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75" windowWidth="12975" windowHeight="1146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<sst xmlns="http://schemas.openxmlformats.org/spreadsheetml/2006/main" count="360" uniqueCount="254">
  <si>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</si>
  <si>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</si>
  <si>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</si>
  <si>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</si>
  <si>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</si>
  <si>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</si>
  <si>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</si>
  <si>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</si>
  <si>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</si>
  <si>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</si>
  <si>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</si>
  <si>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</si>
  <si>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</si>
  <si>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</si>
  <si>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</si>
  <si>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</si>
  <si>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</si>
  <si>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</si>
  <si>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</si>
  <si>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</si>
  <si>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</si>
  <si>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</si>
  <si>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</si>
  <si>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</si>
  <si>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</si>
  <si>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</si>
  <si>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</si>
  <si>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</si>
  <si>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</si>
  <si>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</si>
  <si>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</si>
  <si>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</si>
  <si>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</si>
  <si>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</si>
  <si>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</si>
  <si>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</si>
  <si>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</si>
  <si>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</si>
  <si>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</si>
  <si>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</si>
  <si>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</si>
  <si>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</si>
  <si>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</si>
  <si>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</si>
  <si>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</si>
  <si>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</si>
  <si>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</si>
  <si>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</si>
  <si>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</si>
  <si>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</si>
  <si>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</si>
  <si>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</si>
  <si>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</si>
  <si>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</si>
  <si>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</si>
  <si>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</si>
  <si>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</si>
  <si>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</si>
  <si>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</si>
  <si>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</si>
  <si>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</si>
  <si>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</si>
  <si>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</si>
  <si>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</si>
  <si>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</si>
  <si>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</si>
  <si>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</si>
  <si>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</si>
  <si>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</si>
  <si>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</si>
  <si>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</si>
  <si>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</si>
  <si>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</si>
  <si>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</si>
  <si>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</si>
  <si>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</si>
  <si>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</si>
  <si>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</si>
  <si>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</si>
  <si>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</si>
  <si>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</si>
  <si>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</si>
  <si>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</si>
  <si>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</si>
  <si>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</si>
  <si>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</si>
  <si>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</si>
  <si>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</si>
  <si>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</si>
  <si>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</si>
  <si>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</si>
  <si>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</si>
  <si>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</si>
  <si>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</si>
  <si>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</si>
  <si>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</si>
  <si>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</si>
  <si>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</si>
  <si>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</si>
  <si>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</si>
  <si>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</si>
  <si>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</si>
  <si>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</si>
  <si>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</si>
  <si>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</si>
  <si>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</si>
  <si>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</si>
  <si>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</si>
  <si>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</si>
  <si>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</si>
  <si>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</si>
  <si>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</si>
  <si>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</si>
  <si>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</si>
  <si>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</si>
  <si>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</si>
  <si>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</si>
  <si>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</si>
  <si>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</si>
  <si>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</si>
  <si>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</si>
  <si>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</si>
  <si>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</si>
  <si>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</si>
  <si>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</si>
  <si>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</si>
  <si>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</si>
  <si>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Ilość jednostek</t>
  </si>
  <si>
    <t>mb</t>
  </si>
  <si>
    <t>2.</t>
  </si>
  <si>
    <t>1.</t>
  </si>
  <si>
    <t>km</t>
  </si>
  <si>
    <t>Numer SST</t>
  </si>
  <si>
    <t>D-01.01.01</t>
  </si>
  <si>
    <t>D-01.02.02</t>
  </si>
  <si>
    <t>D-01.02.04</t>
  </si>
  <si>
    <t>D-04.02.01</t>
  </si>
  <si>
    <t>D-04.06.01</t>
  </si>
  <si>
    <t>wartość netto</t>
  </si>
  <si>
    <t>Jedn.  miary</t>
  </si>
  <si>
    <t>RAZEM:</t>
  </si>
  <si>
    <t>OGÓŁEM:</t>
  </si>
  <si>
    <t>cena jednostk.</t>
  </si>
  <si>
    <t>ha</t>
  </si>
  <si>
    <t>D-01.02.01</t>
  </si>
  <si>
    <t>Roboty pomiarowe  przy liniowych  robotach ziemnych, trasa dróg w terenie równinnym.</t>
  </si>
  <si>
    <t>I. ROBOTY  PRZYGOTOWAWCZE.  -  CPV 45100000-8</t>
  </si>
  <si>
    <t>1.3</t>
  </si>
  <si>
    <t>1.4</t>
  </si>
  <si>
    <t>1.5</t>
  </si>
  <si>
    <t>II. ROBOTY  ROZBIÓRKOWE.  -  CPV 45100000-8</t>
  </si>
  <si>
    <t>D-02.01.01</t>
  </si>
  <si>
    <t>3.</t>
  </si>
  <si>
    <t>III. ROBOTY ZIEMNE.  -  CPV 45100000-8</t>
  </si>
  <si>
    <t>4.</t>
  </si>
  <si>
    <t>D-03.01.01</t>
  </si>
  <si>
    <t>5.</t>
  </si>
  <si>
    <t xml:space="preserve">V.  BUDOWA  POSZERZENIA JEZDNI  DO WYKONANIA MIESZANKI MCE.    - CPV 45233000-9                                                           </t>
  </si>
  <si>
    <t>5.1</t>
  </si>
  <si>
    <t>D-04.01.01</t>
  </si>
  <si>
    <t>5.2</t>
  </si>
  <si>
    <t>Warstwa odsączająca z piasku gruboziarnistego grubości 10 cm z zagęszczeniem</t>
  </si>
  <si>
    <t>5.3</t>
  </si>
  <si>
    <t>Podbudowa z kruszywa łamanego - tłucznia stabilizowanego mechanicznie grubość warstwy po zagęszczeniu 30 cm.</t>
  </si>
  <si>
    <t>6.</t>
  </si>
  <si>
    <t>VI.  NAWIERZCHNIA.  -  CPV 45233000-9</t>
  </si>
  <si>
    <t>6.1</t>
  </si>
  <si>
    <t>D-04.10.01</t>
  </si>
  <si>
    <t>6.2</t>
  </si>
  <si>
    <t>D-04.03.01</t>
  </si>
  <si>
    <t>6.3</t>
  </si>
  <si>
    <t>6.5</t>
  </si>
  <si>
    <t>7.</t>
  </si>
  <si>
    <t>VII.   WJAZDY  NA  POSESJE.  -  CPV 45233124-4</t>
  </si>
  <si>
    <t>7.3</t>
  </si>
  <si>
    <t>Podbudowy z piasku stabilizowanego, wykonywane ręcznie, stabilizacja cementem Rm=1,5MPa grubości 15cm</t>
  </si>
  <si>
    <t>7.4</t>
  </si>
  <si>
    <t>Podbudowy z kruszyw, tłuczeń, warstwa dolna, grubość warstwy po zagęszczeniu  20cm.</t>
  </si>
  <si>
    <t>9.</t>
  </si>
  <si>
    <t>IX.   ELEMENTY  ODWODNIENIA.   -  CPV 45111240-2</t>
  </si>
  <si>
    <t>9.1</t>
  </si>
  <si>
    <t>9.2</t>
  </si>
  <si>
    <t>Przepusty rurowe pod zjazdami, ścianki czołowe prefabrykowane dla rur Ø 50cm</t>
  </si>
  <si>
    <t>9.3</t>
  </si>
  <si>
    <t>Przepusty rurowe pod zjazdami,  z rur  Ø 50 cm - część przelotowa</t>
  </si>
  <si>
    <t>9.4</t>
  </si>
  <si>
    <t>D-06.01.01</t>
  </si>
  <si>
    <t>10.</t>
  </si>
  <si>
    <t>10.1</t>
  </si>
  <si>
    <t>10.2</t>
  </si>
  <si>
    <t>10.3</t>
  </si>
  <si>
    <t>XI.   ROBOTY  WYKOŃCZENIOWE CPV.  -  45233000-9</t>
  </si>
  <si>
    <t>Humusowanie i obsianie skarp, przy grubości warstwy humusu 5·cm</t>
  </si>
  <si>
    <t>D-04.04.02</t>
  </si>
  <si>
    <t>D-04.05.01</t>
  </si>
  <si>
    <t xml:space="preserve">1.1    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</si>
  <si>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</si>
  <si>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m </t>
    </r>
    <r>
      <rPr>
        <b/>
        <vertAlign val="superscript"/>
        <sz val="10"/>
        <rFont val="Arial"/>
        <family val="2"/>
      </rPr>
      <t>2</t>
    </r>
  </si>
  <si>
    <t>Rozbiórka nawierzchni zjazdów - monolitycznych z betonu - odwóz materiałów  z rozbiórki na odległość 5 km.</t>
  </si>
  <si>
    <t>Ręczne rozebranie nawierzchni zjazdów z kostki brukowej (materiał z odzysku przekazać właścicielom posesji).</t>
  </si>
  <si>
    <t>Rozbiórka nawierzchni zjazdów - nawierzchnia bitumiczna - odwóz materiałów  z rozbiórki na odległość 5 km.</t>
  </si>
  <si>
    <t>Rozebranie ścianek czołowych i ław fund. oraz części przelotowej przepustów rurowych pod zjazdami średnicy ø 40 i ø 50z  wywiezieniem materiałów  z rozbiórki na odległość 5 km.</t>
  </si>
  <si>
    <t>Rozebranie ścianek czołowych i ław fund. oraz części przelotowej przepustów rurowych pod koroną ulicy średnicy ø 80 z  wywiezieniem materiałów  z rozbiórki na odl. 5 km.</t>
  </si>
  <si>
    <t>Frezowanie na zimno nawierzchni asfaltowych grubość nawierzchni 3 - 5 cm z odwozem urobku na odlegość 5 km ( frezowanie do MCE) .</t>
  </si>
  <si>
    <t xml:space="preserve">mb </t>
  </si>
  <si>
    <r>
      <t xml:space="preserve">Wykonanie części przelotowej prefabrykowanych przepustów drogowych rurowych jednootworowych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60 cm na ławie fundamentowej z  chudego betonu, izolacja rur lepikiem </t>
    </r>
  </si>
  <si>
    <r>
      <t xml:space="preserve">Wykonanie części przelotowej prefabrykowanych przepustów drogowych rurowych jednootworowych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80 cm na ławie fundamentowej z  chudego betonu, izolacja rur lepikiem </t>
    </r>
  </si>
  <si>
    <r>
      <t xml:space="preserve">Wykonanie ścianek czołowych z betonu dla przepustu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60  wraz z wykonaniem zbrojenia deskowania i izolacji ścian </t>
    </r>
  </si>
  <si>
    <r>
      <t xml:space="preserve">Wykonanie ścianek czołowych z betonu dla przepustu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80  wraz z wykonaniem zbrojenia deskowania i izolacji ścian </t>
    </r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</si>
  <si>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</si>
  <si>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>5.4</t>
  </si>
  <si>
    <t>Głęboki recykling MCE nawierzchni istniejącej i poszerzeń Rm&gt;2,5MPa grubości 20cm + zjazdy na drogi boczne.</t>
  </si>
  <si>
    <t>9.5</t>
  </si>
  <si>
    <t xml:space="preserve">Umocnienie  rowów korytkami betonowymi na podsypce cemen-towo-piaskowej 1 : 4 gr. 5cm koryta krakowskie </t>
  </si>
  <si>
    <t>10.4</t>
  </si>
  <si>
    <t>D-03.02.01</t>
  </si>
  <si>
    <t>Regulacja pionowa studzienek kanalizacji sanitarnej</t>
  </si>
  <si>
    <t>Regulacja pionowa zasuw gazowych</t>
  </si>
  <si>
    <t>D-01.03.04</t>
  </si>
  <si>
    <t>IV. ODWODNIENIE KORPUSU DROGOWEGO -  PRZEBUDOWA PRZEPUSTÓW POD KORONĄ ULICY -  CPV  45233120-6</t>
  </si>
  <si>
    <t>Mechaniczne ścięcie drzew o średnicy od 16 do 35 cm wraz z karczowaniem pni oraz wywiezieniem dłużyc, gałęzi i karpiny na odległość do 5 km</t>
  </si>
  <si>
    <t>Mechaniczne ścięcie drzew o średnicy od 36 do 45 cm wraz z karczowaniem pni oraz wywiezienie dłużyc, gałęzi i karpiny na odległość do 5 km</t>
  </si>
  <si>
    <t>Mechaniczne ścięcie drzew o średnicy 66 do 75 cm wraz z karczowaniem pni oraz wywiezienie dłużyc, gałęzi i karpiny na odległość do 5 km</t>
  </si>
  <si>
    <t>Karczowanie krzaków i podszycia ilości sztuk krzaków 2000/ha wraz z wywiezieniem i spaleniem pozostałości.</t>
  </si>
  <si>
    <t>Rozbiórka nawierzchni zjazdów - z bloczków betonowych - odwóz materiałów  z rozbiórki na odległość 5 km.</t>
  </si>
  <si>
    <t>Rozebranie ścianek czołowych i ław fund. oraz części studni wpadowej na wlocie do przepustu ø 80 w km 1+634,21 z  wywiezieniem materiałów  z rozbiórki na odl. 5 km.</t>
  </si>
  <si>
    <t xml:space="preserve">Wykonanie  studni wlotowej z kręgów betonowych     ø 200 bez osadnika wg  rysunku  nr 8 z wlotami bocznymi oraz wykonaniem przykrycia 
</t>
  </si>
  <si>
    <t>D-05.02.01</t>
  </si>
  <si>
    <t xml:space="preserve">Podbudowa z kruszywa łamanego - tłucznia stabilizowanego mechanicznie grubość warstwy po zagęszczeniu 20 cm na zjazdach publicznych. </t>
  </si>
  <si>
    <t xml:space="preserve">Podbudowy z piasku stabilizowanego, wykonywane ręcznie, stabilizacja cementem Rm=1,5MPa grubości 15cm na zjazdach publicznych. </t>
  </si>
  <si>
    <t>10.5</t>
  </si>
  <si>
    <t xml:space="preserve">Wykonanie zabezpieczenia urzadzeń obcych na zjazdach rurami dwudzielnymi  </t>
  </si>
  <si>
    <t xml:space="preserve">Plantowanie (obrobienie na czysto), skarp i korony nasypów, kategoria gruntu I-III </t>
  </si>
  <si>
    <t xml:space="preserve">podczyszczenie istniejących przepustów </t>
  </si>
  <si>
    <t xml:space="preserve">Dwukrotne skropienie mechaniczne warstw konstrukcyjnych ulepszonych emulsją asfaltową - połączenie międzywarstwowe  e </t>
  </si>
  <si>
    <t xml:space="preserve">Utwardzenie poboczy poboczy kruszywem łamanym stabilizowanym mechanicznie gr.10 cm:  </t>
  </si>
  <si>
    <t xml:space="preserve">Usunięcie warstwy humusu mechanicznie gr. 10cm               </t>
  </si>
  <si>
    <t>Fundament pod ciek - koryta krakowskie  z betonu C 12/15  gr. 10cm</t>
  </si>
  <si>
    <t xml:space="preserve">Przepusty rurowe pod zjazdami, ławy fundamentowe żwirowe: </t>
  </si>
  <si>
    <t>9.7</t>
  </si>
  <si>
    <t>Umocnienie rowów przydroznych  elementami prefabrykowanymi - płyty ażurowe 60x60x10 z wypełnieniem wolnych przestrzeni humusem  i obsianiem trawą</t>
  </si>
  <si>
    <t>Nawierzchnie z mieszanek betonu asfaltowego   warstwa asfaltowa  wiążąca  grubości 7cm:  KR2</t>
  </si>
  <si>
    <t>Nawierzchnie z mieszanek betonu asfaltowego   warstwa asfaltowa  warstwa  grubości 5cm:  KR2</t>
  </si>
  <si>
    <t>D-05.03.05a</t>
  </si>
  <si>
    <t>D-05.03.05b</t>
  </si>
  <si>
    <t>7.1</t>
  </si>
  <si>
    <t>7.2</t>
  </si>
  <si>
    <t>Przebudowa drogi powiatowej ulicy Rycerskiej na odcinku od ul. Kopernika do ul. Warszawskiej                     w Skarżysku Kamiennej, od km 1+400 ÷ 2+047.</t>
  </si>
  <si>
    <t>Roboty ziemne wykonane kaparkami z odwiezieniem gruntu samochodami samowyładowczymi na odl do 10 km</t>
  </si>
  <si>
    <t xml:space="preserve">Profilowanie  i zagęszczenie  podłoża, grunt kat. III-IV warstwy konstrukcyjne wykonywane ręcznie                                                            </t>
  </si>
  <si>
    <t>1.6</t>
  </si>
  <si>
    <t>Załącznik nr 2 do SIWZ</t>
  </si>
  <si>
    <r>
      <t>VAT</t>
    </r>
    <r>
      <rPr>
        <i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……... %</t>
    </r>
  </si>
  <si>
    <t>KOSZTORYS  OFERTOWY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</si>
</sst>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0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/>
      <top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indent="2"/>
    </xf>
    <xf numFmtId="0" fontId="3" fillId="0" borderId="13" xfId="0" applyFont="1" applyBorder="1" applyAlignment="1">
      <alignment horizontal="center" vertical="center"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0" fontId="0" fillId="0" borderId="16" xfId="0" applyBorder="1" applyAlignment="1">
      <alignment/>
    </xf>
    <xf numFmtId="43" fontId="3" fillId="0" borderId="17" xfId="42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3" fontId="3" fillId="0" borderId="19" xfId="42" applyFont="1" applyBorder="1" applyAlignment="1">
      <alignment/>
    </xf>
    <xf numFmtId="43" fontId="3" fillId="0" borderId="20" xfId="42" applyFont="1" applyBorder="1" applyAlignment="1">
      <alignment/>
    </xf>
    <xf numFmtId="0" fontId="0" fillId="0" borderId="20" xfId="0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3" fillId="0" borderId="18" xfId="42" applyFont="1" applyBorder="1" applyAlignment="1">
      <alignment/>
    </xf>
    <xf numFmtId="43" fontId="3" fillId="0" borderId="24" xfId="42" applyFont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43" fontId="3" fillId="0" borderId="23" xfId="42" applyFont="1" applyBorder="1" applyAlignment="1">
      <alignment/>
    </xf>
    <xf numFmtId="43" fontId="3" fillId="0" borderId="26" xfId="42" applyFont="1" applyBorder="1" applyAlignment="1">
      <alignment horizontal="center"/>
    </xf>
    <xf numFmtId="43" fontId="3" fillId="0" borderId="27" xfId="42" applyFont="1" applyBorder="1" applyAlignment="1">
      <alignment/>
    </xf>
    <xf numFmtId="0" fontId="0" fillId="0" borderId="28" xfId="0" applyBorder="1" applyAlignment="1">
      <alignment/>
    </xf>
    <xf numFmtId="43" fontId="3" fillId="0" borderId="29" xfId="42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43" fontId="3" fillId="0" borderId="30" xfId="42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2" fontId="3" fillId="0" borderId="14" xfId="42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1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3" fontId="3" fillId="0" borderId="32" xfId="42" applyFont="1" applyBorder="1" applyAlignment="1">
      <alignment/>
    </xf>
    <xf numFmtId="43" fontId="3" fillId="0" borderId="33" xfId="42" applyFont="1" applyBorder="1" applyAlignment="1">
      <alignment horizontal="center"/>
    </xf>
    <xf numFmtId="43" fontId="3" fillId="0" borderId="34" xfId="42" applyFont="1" applyBorder="1" applyAlignment="1">
      <alignment/>
    </xf>
    <xf numFmtId="43" fontId="3" fillId="0" borderId="33" xfId="42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43" fontId="3" fillId="0" borderId="34" xfId="42" applyFont="1" applyBorder="1" applyAlignment="1">
      <alignment horizontal="center"/>
    </xf>
    <xf numFmtId="43" fontId="3" fillId="0" borderId="27" xfId="42" applyFont="1" applyBorder="1" applyAlignment="1">
      <alignment horizontal="right"/>
    </xf>
    <xf numFmtId="43" fontId="3" fillId="0" borderId="25" xfId="42" applyFont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0" borderId="36" xfId="42" applyFont="1" applyBorder="1" applyAlignment="1">
      <alignment/>
    </xf>
    <xf numFmtId="172" fontId="8" fillId="0" borderId="36" xfId="42" applyNumberFormat="1" applyFont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172" fontId="8" fillId="0" borderId="14" xfId="42" applyNumberFormat="1" applyFont="1" applyBorder="1" applyAlignment="1">
      <alignment horizontal="center"/>
    </xf>
    <xf numFmtId="43" fontId="3" fillId="0" borderId="37" xfId="42" applyFont="1" applyBorder="1" applyAlignment="1">
      <alignment/>
    </xf>
    <xf numFmtId="43" fontId="3" fillId="0" borderId="38" xfId="42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top" wrapText="1"/>
    </xf>
    <xf numFmtId="172" fontId="8" fillId="0" borderId="20" xfId="42" applyNumberFormat="1" applyFont="1" applyBorder="1" applyAlignment="1">
      <alignment horizontal="center"/>
    </xf>
    <xf numFmtId="43" fontId="3" fillId="0" borderId="11" xfId="42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2" fontId="8" fillId="0" borderId="19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12" fillId="0" borderId="39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43" fontId="3" fillId="0" borderId="43" xfId="42" applyFon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43" fontId="13" fillId="0" borderId="45" xfId="42" applyFont="1" applyBorder="1" applyAlignment="1">
      <alignment/>
    </xf>
    <xf numFmtId="43" fontId="13" fillId="0" borderId="46" xfId="42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2" fontId="3" fillId="0" borderId="21" xfId="42" applyNumberFormat="1" applyFont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 wrapText="1"/>
    </xf>
    <xf numFmtId="2" fontId="3" fillId="0" borderId="20" xfId="42" applyNumberFormat="1" applyFont="1" applyBorder="1" applyAlignment="1">
      <alignment horizontal="center" wrapText="1"/>
    </xf>
    <xf numFmtId="2" fontId="3" fillId="0" borderId="19" xfId="42" applyNumberFormat="1" applyFont="1" applyBorder="1" applyAlignment="1">
      <alignment horizontal="center" wrapText="1"/>
    </xf>
    <xf numFmtId="0" fontId="12" fillId="0" borderId="26" xfId="0" applyFont="1" applyFill="1" applyBorder="1" applyAlignment="1">
      <alignment vertical="center" wrapText="1"/>
    </xf>
    <xf numFmtId="2" fontId="15" fillId="0" borderId="14" xfId="42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43" fontId="5" fillId="0" borderId="26" xfId="42" applyFont="1" applyBorder="1" applyAlignment="1">
      <alignment horizontal="center" wrapText="1"/>
    </xf>
    <xf numFmtId="172" fontId="5" fillId="0" borderId="14" xfId="42" applyNumberFormat="1" applyFont="1" applyBorder="1" applyAlignment="1">
      <alignment horizontal="center" wrapText="1"/>
    </xf>
    <xf numFmtId="0" fontId="0" fillId="0" borderId="42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wrapText="1"/>
    </xf>
    <xf numFmtId="2" fontId="8" fillId="0" borderId="24" xfId="42" applyNumberFormat="1" applyFont="1" applyBorder="1" applyAlignment="1">
      <alignment horizontal="center" wrapText="1"/>
    </xf>
    <xf numFmtId="43" fontId="3" fillId="0" borderId="37" xfId="42" applyFont="1" applyBorder="1" applyAlignment="1">
      <alignment horizontal="center"/>
    </xf>
    <xf numFmtId="49" fontId="8" fillId="0" borderId="4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wrapText="1"/>
    </xf>
    <xf numFmtId="172" fontId="8" fillId="0" borderId="38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43" fontId="3" fillId="0" borderId="43" xfId="42" applyFont="1" applyBorder="1" applyAlignment="1">
      <alignment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172" fontId="8" fillId="0" borderId="19" xfId="0" applyNumberFormat="1" applyFont="1" applyBorder="1" applyAlignment="1">
      <alignment horizontal="center"/>
    </xf>
    <xf numFmtId="0" fontId="8" fillId="0" borderId="29" xfId="45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left" vertical="center" wrapText="1"/>
    </xf>
    <xf numFmtId="0" fontId="8" fillId="0" borderId="26" xfId="45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43" fontId="3" fillId="0" borderId="15" xfId="42" applyFont="1" applyBorder="1" applyAlignment="1">
      <alignment horizontal="left" wrapText="1"/>
    </xf>
    <xf numFmtId="43" fontId="3" fillId="0" borderId="13" xfId="42" applyFont="1" applyBorder="1" applyAlignment="1">
      <alignment horizontal="center" wrapText="1"/>
    </xf>
    <xf numFmtId="43" fontId="3" fillId="0" borderId="26" xfId="42" applyFont="1" applyBorder="1" applyAlignment="1">
      <alignment horizontal="center" wrapText="1"/>
    </xf>
    <xf numFmtId="0" fontId="3" fillId="0" borderId="5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0" fillId="0" borderId="31" xfId="0" applyFont="1" applyBorder="1" applyAlignment="1">
      <alignment horizontal="left" vertical="top" wrapText="1"/>
    </xf>
    <xf numFmtId="43" fontId="8" fillId="0" borderId="15" xfId="42" applyFont="1" applyBorder="1" applyAlignment="1">
      <alignment horizontal="center" wrapText="1"/>
    </xf>
    <xf numFmtId="0" fontId="12" fillId="0" borderId="53" xfId="0" applyFont="1" applyBorder="1" applyAlignment="1">
      <alignment vertical="top" wrapText="1"/>
    </xf>
    <xf numFmtId="43" fontId="8" fillId="0" borderId="14" xfId="42" applyFont="1" applyBorder="1" applyAlignment="1">
      <alignment horizontal="center" wrapText="1"/>
    </xf>
    <xf numFmtId="43" fontId="8" fillId="0" borderId="19" xfId="42" applyFont="1" applyBorder="1" applyAlignment="1">
      <alignment horizontal="center" wrapText="1"/>
    </xf>
    <xf numFmtId="43" fontId="8" fillId="0" borderId="21" xfId="42" applyFont="1" applyBorder="1" applyAlignment="1">
      <alignment horizontal="center"/>
    </xf>
    <xf numFmtId="43" fontId="8" fillId="0" borderId="19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172" fontId="8" fillId="0" borderId="19" xfId="42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12" fillId="0" borderId="54" xfId="0" applyFont="1" applyBorder="1" applyAlignment="1">
      <alignment vertical="top" wrapText="1"/>
    </xf>
    <xf numFmtId="43" fontId="3" fillId="0" borderId="54" xfId="44" applyFont="1" applyBorder="1" applyAlignment="1">
      <alignment horizontal="center"/>
    </xf>
    <xf numFmtId="43" fontId="8" fillId="0" borderId="15" xfId="44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3" fontId="9" fillId="0" borderId="56" xfId="42" applyFont="1" applyBorder="1" applyAlignment="1">
      <alignment horizontal="left"/>
    </xf>
    <xf numFmtId="43" fontId="9" fillId="0" borderId="52" xfId="42" applyFont="1" applyBorder="1" applyAlignment="1">
      <alignment horizontal="left"/>
    </xf>
    <xf numFmtId="43" fontId="9" fillId="0" borderId="45" xfId="42" applyFont="1" applyBorder="1" applyAlignment="1">
      <alignment horizontal="left"/>
    </xf>
    <xf numFmtId="0" fontId="11" fillId="0" borderId="5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10</xdr:row>
      <xdr:rowOff>257175</xdr:rowOff>
    </xdr:from>
    <xdr:ext cx="190500" cy="257175"/>
    <xdr:sp>
      <xdr:nvSpPr>
        <xdr:cNvPr id="1" name="pole tekstowe 1"/>
        <xdr:cNvSpPr txBox="1">
          <a:spLocks noChangeArrowheads="1"/>
        </xdr:cNvSpPr>
      </xdr:nvSpPr>
      <xdr:spPr>
        <a:xfrm>
          <a:off x="1714500" y="4124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10</xdr:row>
      <xdr:rowOff>257175</xdr:rowOff>
    </xdr:from>
    <xdr:ext cx="190500" cy="257175"/>
    <xdr:sp>
      <xdr:nvSpPr>
        <xdr:cNvPr id="2" name="pole tekstowe 1"/>
        <xdr:cNvSpPr txBox="1">
          <a:spLocks noChangeArrowheads="1"/>
        </xdr:cNvSpPr>
      </xdr:nvSpPr>
      <xdr:spPr>
        <a:xfrm>
          <a:off x="1819275" y="4124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10</xdr:row>
      <xdr:rowOff>0</xdr:rowOff>
    </xdr:from>
    <xdr:ext cx="190500" cy="257175"/>
    <xdr:sp>
      <xdr:nvSpPr>
        <xdr:cNvPr id="3" name="pole tekstowe 1"/>
        <xdr:cNvSpPr txBox="1">
          <a:spLocks noChangeArrowheads="1"/>
        </xdr:cNvSpPr>
      </xdr:nvSpPr>
      <xdr:spPr>
        <a:xfrm>
          <a:off x="1819275" y="386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10</xdr:row>
      <xdr:rowOff>257175</xdr:rowOff>
    </xdr:from>
    <xdr:ext cx="190500" cy="257175"/>
    <xdr:sp>
      <xdr:nvSpPr>
        <xdr:cNvPr id="4" name="pole tekstowe 1"/>
        <xdr:cNvSpPr txBox="1">
          <a:spLocks noChangeArrowheads="1"/>
        </xdr:cNvSpPr>
      </xdr:nvSpPr>
      <xdr:spPr>
        <a:xfrm>
          <a:off x="1819275" y="4124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10</xdr:row>
      <xdr:rowOff>0</xdr:rowOff>
    </xdr:from>
    <xdr:ext cx="190500" cy="257175"/>
    <xdr:sp>
      <xdr:nvSpPr>
        <xdr:cNvPr id="5" name="pole tekstowe 1"/>
        <xdr:cNvSpPr txBox="1">
          <a:spLocks noChangeArrowheads="1"/>
        </xdr:cNvSpPr>
      </xdr:nvSpPr>
      <xdr:spPr>
        <a:xfrm>
          <a:off x="1819275" y="386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cuments%20and%20Settings\xp\Local%20Settings\Temporary%20Internet%20Files\Content.IE5\Specyfikacje%20utrzymaniowe\wersja%20ele\D030201a.htm" TargetMode="External" /><Relationship Id="rId2" Type="http://schemas.openxmlformats.org/officeDocument/2006/relationships/hyperlink" Target="..\..\..\..\Documents%20and%20Settings\xp\Local%20Settings\Temporary%20Internet%20Files\Content.IE5\Specyfikacje%20utrzymaniowe\wersja%20ele\D030201a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47.57421875" style="0" customWidth="1"/>
    <col min="4" max="4" width="6.140625" style="0" customWidth="1"/>
    <col min="5" max="5" width="11.7109375" style="0" customWidth="1"/>
    <col min="6" max="6" width="12.7109375" style="0" customWidth="1"/>
    <col min="7" max="7" width="11.28125" style="0" customWidth="1"/>
  </cols>
  <sheetData>
    <row r="1" spans="3:7" ht="23.25">
      <c r="C1" s="168" t="s">
        <v>253</v>
      </c>
      <c r="D1" s="168"/>
      <c r="E1" s="168"/>
      <c r="F1" s="168"/>
      <c r="G1" s="153" t="s">
        <v>251</v>
      </c>
    </row>
    <row r="2" spans="3:6" ht="14.25" customHeight="1">
      <c r="C2" s="10"/>
      <c r="D2" s="3"/>
      <c r="E2" s="3"/>
      <c r="F2" s="9"/>
    </row>
    <row r="3" spans="2:7" ht="37.5" customHeight="1">
      <c r="B3" s="169" t="s">
        <v>247</v>
      </c>
      <c r="C3" s="169"/>
      <c r="D3" s="169"/>
      <c r="E3" s="169"/>
      <c r="F3" s="169"/>
      <c r="G3" s="169"/>
    </row>
    <row r="4" spans="1:7" ht="13.5" thickBot="1">
      <c r="A4" s="5"/>
      <c r="B4" s="5"/>
      <c r="C4" s="5"/>
      <c r="D4" s="5"/>
      <c r="E4" s="5"/>
      <c r="F4" s="5"/>
      <c r="G4" s="5"/>
    </row>
    <row r="5" spans="1:7" ht="38.25" customHeight="1" thickBot="1" thickTop="1">
      <c r="A5" s="6" t="s">
        <v>0</v>
      </c>
      <c r="B5" s="7" t="s">
        <v>132</v>
      </c>
      <c r="C5" s="8" t="s">
        <v>2</v>
      </c>
      <c r="D5" s="8" t="s">
        <v>139</v>
      </c>
      <c r="E5" s="50" t="s">
        <v>127</v>
      </c>
      <c r="F5" s="49" t="s">
        <v>142</v>
      </c>
      <c r="G5" s="16" t="s">
        <v>138</v>
      </c>
    </row>
    <row r="6" spans="1:7" ht="21.75" customHeight="1" thickBot="1" thickTop="1">
      <c r="A6" s="33" t="s">
        <v>130</v>
      </c>
      <c r="B6" s="170" t="s">
        <v>146</v>
      </c>
      <c r="C6" s="171"/>
      <c r="D6" s="171"/>
      <c r="E6" s="172"/>
      <c r="F6" s="22"/>
      <c r="G6" s="17"/>
    </row>
    <row r="7" spans="1:7" ht="26.25" customHeight="1" thickTop="1">
      <c r="A7" s="83" t="s">
        <v>195</v>
      </c>
      <c r="B7" s="11" t="s">
        <v>133</v>
      </c>
      <c r="C7" s="32" t="s">
        <v>145</v>
      </c>
      <c r="D7" s="132" t="s">
        <v>131</v>
      </c>
      <c r="E7" s="84">
        <v>0.65</v>
      </c>
      <c r="F7" s="47"/>
      <c r="G7" s="18"/>
    </row>
    <row r="8" spans="1:7" ht="43.5" customHeight="1">
      <c r="A8" s="85" t="s">
        <v>10</v>
      </c>
      <c r="B8" s="154" t="s">
        <v>144</v>
      </c>
      <c r="C8" s="34" t="s">
        <v>220</v>
      </c>
      <c r="D8" s="133" t="s">
        <v>38</v>
      </c>
      <c r="E8" s="86">
        <v>3</v>
      </c>
      <c r="F8" s="48"/>
      <c r="G8" s="18"/>
    </row>
    <row r="9" spans="1:7" ht="43.5" customHeight="1">
      <c r="A9" s="83" t="s">
        <v>147</v>
      </c>
      <c r="B9" s="155"/>
      <c r="C9" s="34" t="s">
        <v>221</v>
      </c>
      <c r="D9" s="133" t="s">
        <v>38</v>
      </c>
      <c r="E9" s="86">
        <v>1</v>
      </c>
      <c r="F9" s="48"/>
      <c r="G9" s="18"/>
    </row>
    <row r="10" spans="1:7" ht="42.75" customHeight="1">
      <c r="A10" s="85" t="s">
        <v>148</v>
      </c>
      <c r="B10" s="155"/>
      <c r="C10" s="26" t="s">
        <v>222</v>
      </c>
      <c r="D10" s="133" t="s">
        <v>38</v>
      </c>
      <c r="E10" s="37">
        <v>1</v>
      </c>
      <c r="F10" s="48"/>
      <c r="G10" s="18"/>
    </row>
    <row r="11" spans="1:7" ht="31.5" customHeight="1">
      <c r="A11" s="83" t="s">
        <v>149</v>
      </c>
      <c r="B11" s="156"/>
      <c r="C11" s="26" t="s">
        <v>223</v>
      </c>
      <c r="D11" s="133" t="s">
        <v>143</v>
      </c>
      <c r="E11" s="87">
        <v>0.1</v>
      </c>
      <c r="F11" s="48"/>
      <c r="G11" s="18"/>
    </row>
    <row r="12" spans="1:7" ht="31.5" customHeight="1" thickBot="1">
      <c r="A12" s="85" t="s">
        <v>250</v>
      </c>
      <c r="B12" s="152" t="s">
        <v>134</v>
      </c>
      <c r="C12" s="88" t="s">
        <v>236</v>
      </c>
      <c r="D12" s="103" t="s">
        <v>196</v>
      </c>
      <c r="E12" s="89">
        <v>150</v>
      </c>
      <c r="F12" s="48"/>
      <c r="G12" s="18"/>
    </row>
    <row r="13" spans="1:7" ht="24" customHeight="1" thickBot="1" thickTop="1">
      <c r="A13" s="33" t="s">
        <v>129</v>
      </c>
      <c r="B13" s="170" t="s">
        <v>150</v>
      </c>
      <c r="C13" s="171"/>
      <c r="D13" s="171"/>
      <c r="E13" s="172"/>
      <c r="F13" s="35"/>
      <c r="G13" s="24"/>
    </row>
    <row r="14" spans="1:7" ht="43.5" customHeight="1" thickTop="1">
      <c r="A14" s="90" t="s">
        <v>15</v>
      </c>
      <c r="B14" s="36" t="s">
        <v>135</v>
      </c>
      <c r="C14" s="95" t="s">
        <v>198</v>
      </c>
      <c r="D14" s="96" t="s">
        <v>196</v>
      </c>
      <c r="E14" s="94">
        <v>25</v>
      </c>
      <c r="F14" s="28"/>
      <c r="G14" s="18"/>
    </row>
    <row r="15" spans="1:7" ht="40.5" customHeight="1">
      <c r="A15" s="92" t="s">
        <v>19</v>
      </c>
      <c r="B15" s="36" t="s">
        <v>135</v>
      </c>
      <c r="C15" s="26" t="s">
        <v>199</v>
      </c>
      <c r="D15" s="91" t="s">
        <v>197</v>
      </c>
      <c r="E15" s="66">
        <v>100</v>
      </c>
      <c r="F15" s="28"/>
      <c r="G15" s="18"/>
    </row>
    <row r="16" spans="1:7" ht="39.75" customHeight="1">
      <c r="A16" s="92" t="s">
        <v>22</v>
      </c>
      <c r="B16" s="36" t="s">
        <v>135</v>
      </c>
      <c r="C16" s="95" t="s">
        <v>224</v>
      </c>
      <c r="D16" s="91" t="s">
        <v>197</v>
      </c>
      <c r="E16" s="66">
        <v>26</v>
      </c>
      <c r="F16" s="28"/>
      <c r="G16" s="18"/>
    </row>
    <row r="17" spans="1:7" ht="38.25" customHeight="1">
      <c r="A17" s="92" t="s">
        <v>25</v>
      </c>
      <c r="B17" s="36" t="s">
        <v>135</v>
      </c>
      <c r="C17" s="95" t="s">
        <v>200</v>
      </c>
      <c r="D17" s="91" t="s">
        <v>197</v>
      </c>
      <c r="E17" s="66">
        <v>40.6</v>
      </c>
      <c r="F17" s="28"/>
      <c r="G17" s="18"/>
    </row>
    <row r="18" spans="1:7" ht="52.5" customHeight="1">
      <c r="A18" s="92" t="s">
        <v>28</v>
      </c>
      <c r="B18" s="36" t="s">
        <v>135</v>
      </c>
      <c r="C18" s="26" t="s">
        <v>201</v>
      </c>
      <c r="D18" s="93" t="s">
        <v>128</v>
      </c>
      <c r="E18" s="94">
        <v>100</v>
      </c>
      <c r="F18" s="98"/>
      <c r="G18" s="56"/>
    </row>
    <row r="19" spans="1:7" ht="54.75" customHeight="1">
      <c r="A19" s="92" t="s">
        <v>35</v>
      </c>
      <c r="B19" s="36" t="s">
        <v>135</v>
      </c>
      <c r="C19" s="26" t="s">
        <v>202</v>
      </c>
      <c r="D19" s="93" t="s">
        <v>128</v>
      </c>
      <c r="E19" s="94">
        <v>10</v>
      </c>
      <c r="F19" s="46"/>
      <c r="G19" s="12"/>
    </row>
    <row r="20" spans="1:7" ht="54" customHeight="1">
      <c r="A20" s="92" t="s">
        <v>39</v>
      </c>
      <c r="B20" s="36" t="s">
        <v>135</v>
      </c>
      <c r="C20" s="26" t="s">
        <v>225</v>
      </c>
      <c r="D20" s="96" t="s">
        <v>196</v>
      </c>
      <c r="E20" s="94">
        <v>4.32</v>
      </c>
      <c r="F20" s="28"/>
      <c r="G20" s="18"/>
    </row>
    <row r="21" spans="1:7" ht="45" customHeight="1" thickBot="1">
      <c r="A21" s="92" t="s">
        <v>42</v>
      </c>
      <c r="B21" s="36" t="s">
        <v>135</v>
      </c>
      <c r="C21" s="38" t="s">
        <v>203</v>
      </c>
      <c r="D21" s="91" t="s">
        <v>197</v>
      </c>
      <c r="E21" s="97">
        <v>1500</v>
      </c>
      <c r="F21" s="42"/>
      <c r="G21" s="13"/>
    </row>
    <row r="22" spans="1:7" ht="17.25" customHeight="1" thickBot="1" thickTop="1">
      <c r="A22" s="33" t="s">
        <v>152</v>
      </c>
      <c r="B22" s="170" t="s">
        <v>153</v>
      </c>
      <c r="C22" s="171"/>
      <c r="D22" s="171"/>
      <c r="E22" s="172"/>
      <c r="F22" s="23"/>
      <c r="G22" s="20"/>
    </row>
    <row r="23" spans="1:7" ht="45" customHeight="1" thickBot="1" thickTop="1">
      <c r="A23" s="113" t="s">
        <v>78</v>
      </c>
      <c r="B23" s="134" t="s">
        <v>151</v>
      </c>
      <c r="C23" s="135" t="s">
        <v>248</v>
      </c>
      <c r="D23" s="137" t="s">
        <v>196</v>
      </c>
      <c r="E23" s="136">
        <v>390</v>
      </c>
      <c r="F23" s="35">
        <v>23.01</v>
      </c>
      <c r="G23" s="24">
        <f>PRODUCT(E23:F23)</f>
        <v>8973.900000000001</v>
      </c>
    </row>
    <row r="24" spans="1:7" ht="30" customHeight="1" thickBot="1" thickTop="1">
      <c r="A24" s="45" t="s">
        <v>154</v>
      </c>
      <c r="B24" s="163" t="s">
        <v>219</v>
      </c>
      <c r="C24" s="164"/>
      <c r="D24" s="164"/>
      <c r="E24" s="165"/>
      <c r="F24" s="35"/>
      <c r="G24" s="24"/>
    </row>
    <row r="25" spans="1:7" ht="51" customHeight="1" thickTop="1">
      <c r="A25" s="99" t="s">
        <v>108</v>
      </c>
      <c r="B25" s="36" t="s">
        <v>155</v>
      </c>
      <c r="C25" s="34" t="s">
        <v>205</v>
      </c>
      <c r="D25" s="100" t="s">
        <v>204</v>
      </c>
      <c r="E25" s="101">
        <v>10</v>
      </c>
      <c r="F25" s="55"/>
      <c r="G25" s="12"/>
    </row>
    <row r="26" spans="1:7" ht="52.5" customHeight="1">
      <c r="A26" s="99" t="s">
        <v>111</v>
      </c>
      <c r="B26" s="36" t="s">
        <v>155</v>
      </c>
      <c r="C26" s="34" t="s">
        <v>206</v>
      </c>
      <c r="D26" s="100" t="s">
        <v>204</v>
      </c>
      <c r="E26" s="101">
        <v>11</v>
      </c>
      <c r="F26" s="55"/>
      <c r="G26" s="12"/>
    </row>
    <row r="27" spans="1:7" ht="41.25" customHeight="1">
      <c r="A27" s="99" t="s">
        <v>114</v>
      </c>
      <c r="B27" s="102" t="s">
        <v>155</v>
      </c>
      <c r="C27" s="53" t="s">
        <v>207</v>
      </c>
      <c r="D27" s="100" t="s">
        <v>196</v>
      </c>
      <c r="E27" s="61">
        <v>3.84</v>
      </c>
      <c r="F27" s="55"/>
      <c r="G27" s="56"/>
    </row>
    <row r="28" spans="1:7" ht="39" customHeight="1">
      <c r="A28" s="99" t="s">
        <v>117</v>
      </c>
      <c r="B28" s="36" t="s">
        <v>155</v>
      </c>
      <c r="C28" s="53" t="s">
        <v>208</v>
      </c>
      <c r="D28" s="103" t="s">
        <v>196</v>
      </c>
      <c r="E28" s="54">
        <v>2.74</v>
      </c>
      <c r="F28" s="43"/>
      <c r="G28" s="12"/>
    </row>
    <row r="29" spans="1:7" ht="39" customHeight="1">
      <c r="A29" s="99" t="s">
        <v>120</v>
      </c>
      <c r="B29" s="36" t="s">
        <v>155</v>
      </c>
      <c r="C29" s="53" t="s">
        <v>233</v>
      </c>
      <c r="D29" s="104" t="s">
        <v>128</v>
      </c>
      <c r="E29" s="146">
        <v>35</v>
      </c>
      <c r="F29" s="55"/>
      <c r="G29" s="12"/>
    </row>
    <row r="30" spans="1:7" ht="51.75" thickBot="1">
      <c r="A30" s="112" t="s">
        <v>239</v>
      </c>
      <c r="B30" s="147" t="s">
        <v>186</v>
      </c>
      <c r="C30" s="149" t="s">
        <v>240</v>
      </c>
      <c r="D30" s="148" t="s">
        <v>209</v>
      </c>
      <c r="E30" s="151">
        <v>60</v>
      </c>
      <c r="F30" s="150"/>
      <c r="G30" s="12"/>
    </row>
    <row r="31" spans="1:7" ht="48" customHeight="1" thickBot="1" thickTop="1">
      <c r="A31" s="99" t="s">
        <v>123</v>
      </c>
      <c r="B31" s="82" t="s">
        <v>215</v>
      </c>
      <c r="C31" s="138" t="s">
        <v>226</v>
      </c>
      <c r="D31" s="104" t="s">
        <v>64</v>
      </c>
      <c r="E31" s="66">
        <v>1</v>
      </c>
      <c r="F31" s="55"/>
      <c r="G31" s="13"/>
    </row>
    <row r="32" spans="1:7" ht="48" customHeight="1" thickBot="1" thickTop="1">
      <c r="A32" s="33" t="s">
        <v>156</v>
      </c>
      <c r="B32" s="163" t="s">
        <v>157</v>
      </c>
      <c r="C32" s="164"/>
      <c r="D32" s="164"/>
      <c r="E32" s="165"/>
      <c r="F32" s="35"/>
      <c r="G32" s="51"/>
    </row>
    <row r="33" spans="1:7" ht="48" customHeight="1" thickTop="1">
      <c r="A33" s="109" t="s">
        <v>158</v>
      </c>
      <c r="B33" s="57" t="s">
        <v>159</v>
      </c>
      <c r="C33" s="58" t="s">
        <v>249</v>
      </c>
      <c r="D33" s="110" t="s">
        <v>209</v>
      </c>
      <c r="E33" s="52">
        <v>218</v>
      </c>
      <c r="F33" s="41"/>
      <c r="G33" s="21"/>
    </row>
    <row r="34" spans="1:7" ht="48" customHeight="1">
      <c r="A34" s="107" t="s">
        <v>160</v>
      </c>
      <c r="B34" s="59" t="s">
        <v>136</v>
      </c>
      <c r="C34" s="60" t="s">
        <v>161</v>
      </c>
      <c r="D34" s="108" t="s">
        <v>209</v>
      </c>
      <c r="E34" s="54">
        <v>218</v>
      </c>
      <c r="F34" s="55"/>
      <c r="G34" s="56"/>
    </row>
    <row r="35" spans="1:7" ht="48" customHeight="1">
      <c r="A35" s="106" t="s">
        <v>162</v>
      </c>
      <c r="B35" s="36" t="s">
        <v>193</v>
      </c>
      <c r="C35" s="34" t="s">
        <v>163</v>
      </c>
      <c r="D35" s="103" t="s">
        <v>209</v>
      </c>
      <c r="E35" s="61">
        <v>218</v>
      </c>
      <c r="F35" s="43"/>
      <c r="G35" s="12"/>
    </row>
    <row r="36" spans="1:7" ht="48" customHeight="1" thickBot="1">
      <c r="A36" s="112" t="s">
        <v>210</v>
      </c>
      <c r="B36" s="79" t="s">
        <v>167</v>
      </c>
      <c r="C36" s="140" t="s">
        <v>211</v>
      </c>
      <c r="D36" s="117" t="s">
        <v>209</v>
      </c>
      <c r="E36" s="139">
        <v>1845</v>
      </c>
      <c r="F36" s="44"/>
      <c r="G36" s="13"/>
    </row>
    <row r="37" spans="1:7" ht="26.25" customHeight="1" thickBot="1" thickTop="1">
      <c r="A37" s="74" t="s">
        <v>164</v>
      </c>
      <c r="B37" s="157" t="s">
        <v>165</v>
      </c>
      <c r="C37" s="158"/>
      <c r="D37" s="158"/>
      <c r="E37" s="159"/>
      <c r="F37" s="35"/>
      <c r="G37" s="24"/>
    </row>
    <row r="38" spans="1:7" ht="57.75" customHeight="1" thickTop="1">
      <c r="A38" s="92" t="s">
        <v>166</v>
      </c>
      <c r="B38" s="63" t="s">
        <v>169</v>
      </c>
      <c r="C38" s="64" t="s">
        <v>234</v>
      </c>
      <c r="D38" s="114" t="s">
        <v>209</v>
      </c>
      <c r="E38" s="141">
        <v>1845</v>
      </c>
      <c r="F38" s="62"/>
      <c r="G38" s="19"/>
    </row>
    <row r="39" spans="1:7" ht="42.75" customHeight="1">
      <c r="A39" s="92" t="s">
        <v>168</v>
      </c>
      <c r="B39" s="63" t="s">
        <v>244</v>
      </c>
      <c r="C39" s="40" t="s">
        <v>241</v>
      </c>
      <c r="D39" s="111" t="s">
        <v>209</v>
      </c>
      <c r="E39" s="142">
        <v>1830</v>
      </c>
      <c r="F39" s="55"/>
      <c r="G39" s="12"/>
    </row>
    <row r="40" spans="1:7" ht="43.5" customHeight="1">
      <c r="A40" s="92" t="s">
        <v>170</v>
      </c>
      <c r="B40" s="63" t="s">
        <v>243</v>
      </c>
      <c r="C40" s="65" t="s">
        <v>242</v>
      </c>
      <c r="D40" s="114" t="s">
        <v>209</v>
      </c>
      <c r="E40" s="141">
        <v>1830</v>
      </c>
      <c r="F40" s="55"/>
      <c r="G40" s="19"/>
    </row>
    <row r="41" spans="1:7" ht="44.25" customHeight="1" thickBot="1">
      <c r="A41" s="116" t="s">
        <v>171</v>
      </c>
      <c r="B41" s="79" t="s">
        <v>227</v>
      </c>
      <c r="C41" s="80" t="s">
        <v>235</v>
      </c>
      <c r="D41" s="117" t="s">
        <v>209</v>
      </c>
      <c r="E41" s="139">
        <v>450</v>
      </c>
      <c r="F41" s="55"/>
      <c r="G41" s="13"/>
    </row>
    <row r="42" spans="1:7" ht="31.5" customHeight="1" thickBot="1" thickTop="1">
      <c r="A42" s="74" t="s">
        <v>172</v>
      </c>
      <c r="B42" s="157" t="s">
        <v>173</v>
      </c>
      <c r="C42" s="158"/>
      <c r="D42" s="158"/>
      <c r="E42" s="159"/>
      <c r="F42" s="44"/>
      <c r="G42" s="25"/>
    </row>
    <row r="43" spans="1:7" ht="38.25" customHeight="1" thickTop="1">
      <c r="A43" s="118" t="s">
        <v>245</v>
      </c>
      <c r="B43" s="59" t="s">
        <v>194</v>
      </c>
      <c r="C43" s="40" t="s">
        <v>175</v>
      </c>
      <c r="D43" s="114" t="s">
        <v>209</v>
      </c>
      <c r="E43" s="67">
        <v>400</v>
      </c>
      <c r="F43" s="29"/>
      <c r="G43" s="18"/>
    </row>
    <row r="44" spans="1:7" ht="29.25" customHeight="1">
      <c r="A44" s="118" t="s">
        <v>246</v>
      </c>
      <c r="B44" s="63" t="s">
        <v>193</v>
      </c>
      <c r="C44" s="40" t="s">
        <v>177</v>
      </c>
      <c r="D44" s="114" t="s">
        <v>209</v>
      </c>
      <c r="E44" s="67">
        <v>400</v>
      </c>
      <c r="F44" s="29"/>
      <c r="G44" s="18"/>
    </row>
    <row r="45" spans="1:7" ht="42" customHeight="1">
      <c r="A45" s="118" t="s">
        <v>174</v>
      </c>
      <c r="B45" s="59" t="s">
        <v>194</v>
      </c>
      <c r="C45" s="39" t="s">
        <v>229</v>
      </c>
      <c r="D45" s="111" t="s">
        <v>209</v>
      </c>
      <c r="E45" s="66">
        <v>30</v>
      </c>
      <c r="F45" s="27"/>
      <c r="G45" s="19"/>
    </row>
    <row r="46" spans="1:7" ht="43.5" customHeight="1">
      <c r="A46" s="118" t="s">
        <v>176</v>
      </c>
      <c r="B46" s="36" t="s">
        <v>193</v>
      </c>
      <c r="C46" s="34" t="s">
        <v>228</v>
      </c>
      <c r="D46" s="103" t="s">
        <v>209</v>
      </c>
      <c r="E46" s="61">
        <v>30</v>
      </c>
      <c r="F46" s="119"/>
      <c r="G46" s="56"/>
    </row>
    <row r="47" spans="1:7" ht="20.25" customHeight="1" thickBot="1">
      <c r="A47" s="74" t="s">
        <v>178</v>
      </c>
      <c r="B47" s="157" t="s">
        <v>179</v>
      </c>
      <c r="C47" s="158"/>
      <c r="D47" s="158"/>
      <c r="E47" s="159"/>
      <c r="F47" s="30"/>
      <c r="G47" s="81"/>
    </row>
    <row r="48" spans="1:7" ht="26.25" customHeight="1" thickTop="1">
      <c r="A48" s="120" t="s">
        <v>180</v>
      </c>
      <c r="B48" s="11" t="s">
        <v>155</v>
      </c>
      <c r="C48" s="70" t="s">
        <v>238</v>
      </c>
      <c r="D48" s="121" t="s">
        <v>196</v>
      </c>
      <c r="E48" s="143">
        <v>27</v>
      </c>
      <c r="F48" s="46"/>
      <c r="G48" s="18"/>
    </row>
    <row r="49" spans="1:7" ht="26.25" customHeight="1">
      <c r="A49" s="105" t="s">
        <v>181</v>
      </c>
      <c r="B49" s="155" t="s">
        <v>155</v>
      </c>
      <c r="C49" s="71" t="s">
        <v>182</v>
      </c>
      <c r="D49" s="104" t="s">
        <v>64</v>
      </c>
      <c r="E49" s="144">
        <v>42</v>
      </c>
      <c r="F49" s="73"/>
      <c r="G49" s="12"/>
    </row>
    <row r="50" spans="1:7" ht="24" customHeight="1">
      <c r="A50" s="107" t="s">
        <v>183</v>
      </c>
      <c r="B50" s="156"/>
      <c r="C50" s="72" t="s">
        <v>184</v>
      </c>
      <c r="D50" s="122" t="s">
        <v>128</v>
      </c>
      <c r="E50" s="145">
        <v>150</v>
      </c>
      <c r="F50" s="73"/>
      <c r="G50" s="12"/>
    </row>
    <row r="51" spans="1:7" ht="27" customHeight="1">
      <c r="A51" s="107" t="s">
        <v>185</v>
      </c>
      <c r="B51" s="63" t="s">
        <v>137</v>
      </c>
      <c r="C51" s="72" t="s">
        <v>237</v>
      </c>
      <c r="D51" s="103" t="s">
        <v>196</v>
      </c>
      <c r="E51" s="145">
        <v>11.5</v>
      </c>
      <c r="F51" s="73"/>
      <c r="G51" s="12"/>
    </row>
    <row r="52" spans="1:7" ht="26.25" customHeight="1" thickBot="1">
      <c r="A52" s="107" t="s">
        <v>212</v>
      </c>
      <c r="B52" s="78" t="s">
        <v>186</v>
      </c>
      <c r="C52" s="72" t="s">
        <v>213</v>
      </c>
      <c r="D52" s="104" t="s">
        <v>128</v>
      </c>
      <c r="E52" s="145">
        <v>230</v>
      </c>
      <c r="F52" s="73"/>
      <c r="G52" s="12"/>
    </row>
    <row r="53" spans="1:8" ht="24" customHeight="1" thickBot="1" thickTop="1">
      <c r="A53" s="33" t="s">
        <v>187</v>
      </c>
      <c r="B53" s="163" t="s">
        <v>191</v>
      </c>
      <c r="C53" s="164"/>
      <c r="D53" s="164"/>
      <c r="E53" s="165"/>
      <c r="F53" s="30"/>
      <c r="G53" s="81"/>
      <c r="H53" s="9"/>
    </row>
    <row r="54" spans="1:8" ht="30" customHeight="1" thickTop="1">
      <c r="A54" s="90" t="s">
        <v>188</v>
      </c>
      <c r="B54" s="166" t="s">
        <v>186</v>
      </c>
      <c r="C54" s="40" t="s">
        <v>232</v>
      </c>
      <c r="D54" s="96" t="s">
        <v>209</v>
      </c>
      <c r="E54" s="68">
        <v>600</v>
      </c>
      <c r="F54" s="31"/>
      <c r="G54" s="19"/>
      <c r="H54" s="9"/>
    </row>
    <row r="55" spans="1:8" ht="30" customHeight="1">
      <c r="A55" s="92" t="s">
        <v>189</v>
      </c>
      <c r="B55" s="167"/>
      <c r="C55" s="40" t="s">
        <v>192</v>
      </c>
      <c r="D55" s="96" t="s">
        <v>209</v>
      </c>
      <c r="E55" s="123">
        <v>600</v>
      </c>
      <c r="F55" s="73"/>
      <c r="G55" s="12"/>
      <c r="H55" s="9"/>
    </row>
    <row r="56" spans="1:8" ht="30" customHeight="1">
      <c r="A56" s="92" t="s">
        <v>190</v>
      </c>
      <c r="B56" s="124" t="s">
        <v>215</v>
      </c>
      <c r="C56" s="125" t="s">
        <v>216</v>
      </c>
      <c r="D56" s="103" t="s">
        <v>64</v>
      </c>
      <c r="E56" s="69">
        <v>1</v>
      </c>
      <c r="F56" s="73"/>
      <c r="G56" s="12"/>
      <c r="H56" s="9"/>
    </row>
    <row r="57" spans="1:7" ht="27" customHeight="1">
      <c r="A57" s="92" t="s">
        <v>214</v>
      </c>
      <c r="B57" s="126" t="s">
        <v>215</v>
      </c>
      <c r="C57" s="127" t="s">
        <v>217</v>
      </c>
      <c r="D57" s="103" t="s">
        <v>64</v>
      </c>
      <c r="E57" s="69">
        <v>1</v>
      </c>
      <c r="F57" s="31"/>
      <c r="G57" s="12"/>
    </row>
    <row r="58" spans="1:7" ht="42.75" customHeight="1" thickBot="1">
      <c r="A58" s="115" t="s">
        <v>230</v>
      </c>
      <c r="B58" s="128" t="s">
        <v>218</v>
      </c>
      <c r="C58" s="129" t="s">
        <v>231</v>
      </c>
      <c r="D58" s="130" t="s">
        <v>128</v>
      </c>
      <c r="E58" s="131">
        <v>100</v>
      </c>
      <c r="F58" s="15"/>
      <c r="G58" s="25"/>
    </row>
    <row r="59" spans="1:7" s="4" customFormat="1" ht="30" customHeight="1" thickBot="1" thickTop="1">
      <c r="A59" s="75"/>
      <c r="B59" s="9"/>
      <c r="C59" s="14"/>
      <c r="D59" s="160" t="s">
        <v>140</v>
      </c>
      <c r="E59" s="161"/>
      <c r="F59" s="162"/>
      <c r="G59" s="76"/>
    </row>
    <row r="60" spans="1:7" s="4" customFormat="1" ht="27" customHeight="1" thickBot="1" thickTop="1">
      <c r="A60" s="9"/>
      <c r="B60" s="9"/>
      <c r="C60" s="14"/>
      <c r="D60" s="160" t="s">
        <v>252</v>
      </c>
      <c r="E60" s="161"/>
      <c r="F60" s="162"/>
      <c r="G60" s="76"/>
    </row>
    <row r="61" spans="1:7" ht="27.75" customHeight="1" thickBot="1" thickTop="1">
      <c r="A61" s="9"/>
      <c r="B61" s="9"/>
      <c r="D61" s="160" t="s">
        <v>141</v>
      </c>
      <c r="E61" s="161"/>
      <c r="F61" s="162"/>
      <c r="G61" s="77"/>
    </row>
    <row r="62" ht="13.5" thickTop="1">
      <c r="A62" s="9"/>
    </row>
    <row r="63" ht="12.75">
      <c r="A63" s="9"/>
    </row>
    <row r="64" ht="12.75">
      <c r="A64" s="9"/>
    </row>
  </sheetData>
  <sheetProtection/>
  <mergeCells count="17">
    <mergeCell ref="D61:F61"/>
    <mergeCell ref="D59:F59"/>
    <mergeCell ref="B54:B55"/>
    <mergeCell ref="C1:F1"/>
    <mergeCell ref="B3:G3"/>
    <mergeCell ref="B13:E13"/>
    <mergeCell ref="B24:E24"/>
    <mergeCell ref="B6:E6"/>
    <mergeCell ref="B22:E22"/>
    <mergeCell ref="B49:B50"/>
    <mergeCell ref="B8:B11"/>
    <mergeCell ref="B47:E47"/>
    <mergeCell ref="B37:E37"/>
    <mergeCell ref="D60:F60"/>
    <mergeCell ref="B53:E53"/>
    <mergeCell ref="B42:E42"/>
    <mergeCell ref="B32:E32"/>
  </mergeCells>
  <hyperlinks>
    <hyperlink ref="B56" r:id="rId1" display="G:\Specyfikacje utrzymaniowe\wersja ele\D030201a.htm"/>
    <hyperlink ref="B57" r:id="rId2" display="G:\Specyfikacje utrzymaniowe\wersja ele\D030201a.htm"/>
  </hyperlink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ZDPEXT17P411</cp:lastModifiedBy>
  <cp:lastPrinted>2013-08-08T08:20:27Z</cp:lastPrinted>
  <dcterms:created xsi:type="dcterms:W3CDTF">2008-03-18T21:03:37Z</dcterms:created>
  <dcterms:modified xsi:type="dcterms:W3CDTF">2013-08-08T08:22:44Z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