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<sst xmlns="http://schemas.openxmlformats.org/spreadsheetml/2006/main" count="53" uniqueCount="44">
  <si>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</si>
  <si>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</si>
  <si>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</si>
  <si>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</si>
  <si>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</si>
  <si>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</si>
  <si>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</si>
  <si>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</si>
  <si>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</si>
  <si>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</si>
  <si>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 xml:space="preserve">Zarządu Powiatu Skarżyskiego </t>
  </si>
  <si>
    <t>Zakup usług remontowych</t>
  </si>
  <si>
    <t>Zakup usług pozostałych</t>
  </si>
  <si>
    <t>Zakup materiałów i wyposażenia</t>
  </si>
  <si>
    <t>Załącznik Nr 2</t>
  </si>
  <si>
    <t>4300</t>
  </si>
  <si>
    <t>Oświata i wychowanie</t>
  </si>
  <si>
    <t>Szkoły zawodowe</t>
  </si>
  <si>
    <t>Pozostała działalność</t>
  </si>
  <si>
    <t>do Uchwały 26/73/2010</t>
  </si>
  <si>
    <t>z dnia 30 czerwca 2010r</t>
  </si>
  <si>
    <t>700</t>
  </si>
  <si>
    <t xml:space="preserve">Gospodarka mieszkaniowa </t>
  </si>
  <si>
    <t>70005</t>
  </si>
  <si>
    <t>Gospodarka gruntami i nieruchomościami</t>
  </si>
  <si>
    <t>4390</t>
  </si>
  <si>
    <t>Zakup usług obejmujących wykonanie ekspertyz, analiz i opinii</t>
  </si>
  <si>
    <t>4590</t>
  </si>
  <si>
    <t>Kary i odszkodowania wypłacone na rzecz osób fizycznych</t>
  </si>
  <si>
    <t>4700</t>
  </si>
  <si>
    <t>Szkolenia pracowników niebędących członkami korpusu służby cywilnej</t>
  </si>
  <si>
    <t>754</t>
  </si>
  <si>
    <t>Bezpieczeństwo publiczne i ochrona przeciwpożarowa</t>
  </si>
  <si>
    <t>75411</t>
  </si>
  <si>
    <t>Komendy powiatowe Państwowej Straży Pożarnej</t>
  </si>
  <si>
    <t>Zakup sprzętu i uzbrojenia</t>
  </si>
  <si>
    <t>Gimnazja specjalne</t>
  </si>
  <si>
    <t>Wydatki osobowe niezaliczone do wynagrodzeń</t>
  </si>
  <si>
    <t>Licea ogólnokształcące</t>
  </si>
  <si>
    <t>854</t>
  </si>
  <si>
    <t>Edukacyjna opieka wychowawcza</t>
  </si>
  <si>
    <t>85421</t>
  </si>
  <si>
    <t>Młodzieżowe Ośrodki Socjoterapii</t>
  </si>
  <si>
    <t>Centra kształcenia ustawicznego i praktycznego oraz ośrodki dokształcania zawodowego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</si>
</sst>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6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Times New Roman"/>
      <family val="1"/>
    </font>
    <font>
      <b/>
      <i/>
      <sz val="12.5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9" fontId="11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1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36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5" zoomScaleNormal="75" zoomScalePageLayoutView="0" workbookViewId="0" topLeftCell="A1">
      <selection activeCell="A6" sqref="A6:F12"/>
    </sheetView>
  </sheetViews>
  <sheetFormatPr defaultColWidth="9.140625" defaultRowHeight="12.75"/>
  <cols>
    <col min="1" max="1" width="5.421875" style="1" customWidth="1"/>
    <col min="2" max="2" width="9.140625" style="0" customWidth="1"/>
    <col min="3" max="3" width="7.00390625" style="0" customWidth="1"/>
    <col min="4" max="4" width="42.0039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25" t="s">
        <v>14</v>
      </c>
      <c r="F1" s="25"/>
    </row>
    <row r="2" spans="2:6" ht="11.25" customHeight="1">
      <c r="B2" s="2"/>
      <c r="C2" s="2"/>
      <c r="D2" s="2"/>
      <c r="E2" s="25" t="s">
        <v>19</v>
      </c>
      <c r="F2" s="25"/>
    </row>
    <row r="3" spans="2:6" ht="11.25" customHeight="1">
      <c r="B3" s="2"/>
      <c r="C3" s="2"/>
      <c r="D3" s="2"/>
      <c r="E3" s="25" t="s">
        <v>10</v>
      </c>
      <c r="F3" s="25"/>
    </row>
    <row r="4" spans="2:6" ht="12.75" customHeight="1">
      <c r="B4" s="2"/>
      <c r="C4" s="2"/>
      <c r="D4" s="2"/>
      <c r="E4" s="25" t="s">
        <v>20</v>
      </c>
      <c r="F4" s="25"/>
    </row>
    <row r="5" spans="1:6" ht="21.75" customHeight="1">
      <c r="A5" s="26" t="s">
        <v>7</v>
      </c>
      <c r="B5" s="26"/>
      <c r="C5" s="26"/>
      <c r="D5" s="26"/>
      <c r="E5" s="26"/>
      <c r="F5" s="26"/>
    </row>
    <row r="6" spans="1:7" s="3" customFormat="1" ht="17.25" customHeight="1">
      <c r="A6" s="27" t="s">
        <v>0</v>
      </c>
      <c r="B6" s="27" t="s">
        <v>8</v>
      </c>
      <c r="C6" s="28" t="s">
        <v>1</v>
      </c>
      <c r="D6" s="29" t="s">
        <v>2</v>
      </c>
      <c r="E6" s="27" t="s">
        <v>4</v>
      </c>
      <c r="F6" s="27"/>
      <c r="G6"/>
    </row>
    <row r="7" spans="1:7" s="3" customFormat="1" ht="18.75" customHeight="1">
      <c r="A7" s="27"/>
      <c r="B7" s="27"/>
      <c r="C7" s="28"/>
      <c r="D7" s="29"/>
      <c r="E7" s="5" t="s">
        <v>6</v>
      </c>
      <c r="F7" s="5" t="s">
        <v>5</v>
      </c>
      <c r="G7"/>
    </row>
    <row r="8" spans="1:7" s="4" customFormat="1" ht="10.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/>
    </row>
    <row r="9" spans="1:7" s="4" customFormat="1" ht="21.75" customHeight="1">
      <c r="A9" s="6"/>
      <c r="B9" s="6"/>
      <c r="C9" s="6"/>
      <c r="D9" s="7" t="s">
        <v>9</v>
      </c>
      <c r="E9" s="9">
        <f>SUM(E10,E18,E22,E33)</f>
        <v>18900</v>
      </c>
      <c r="F9" s="9">
        <f>SUM(F10,F18,F22,F33)</f>
        <v>33100</v>
      </c>
      <c r="G9"/>
    </row>
    <row r="10" spans="1:7" s="4" customFormat="1" ht="21" customHeight="1">
      <c r="A10" s="34" t="s">
        <v>21</v>
      </c>
      <c r="B10" s="30"/>
      <c r="C10" s="30"/>
      <c r="D10" s="31" t="s">
        <v>22</v>
      </c>
      <c r="E10" s="17">
        <f>SUM(E11)</f>
        <v>10000</v>
      </c>
      <c r="F10" s="17">
        <f>SUM(F11)</f>
        <v>10000</v>
      </c>
      <c r="G10"/>
    </row>
    <row r="11" spans="1:7" s="4" customFormat="1" ht="32.25" customHeight="1">
      <c r="A11" s="35"/>
      <c r="B11" s="30" t="s">
        <v>23</v>
      </c>
      <c r="C11" s="30"/>
      <c r="D11" s="24" t="s">
        <v>24</v>
      </c>
      <c r="E11" s="9">
        <f>SUM(E12:E17)</f>
        <v>10000</v>
      </c>
      <c r="F11" s="9">
        <f>SUM(F12:F17)</f>
        <v>10000</v>
      </c>
      <c r="G11"/>
    </row>
    <row r="12" spans="1:7" s="4" customFormat="1" ht="24" customHeight="1">
      <c r="A12" s="14"/>
      <c r="B12" s="14"/>
      <c r="C12" s="16">
        <v>4210</v>
      </c>
      <c r="D12" s="15" t="s">
        <v>13</v>
      </c>
      <c r="E12" s="8">
        <v>500</v>
      </c>
      <c r="F12" s="8"/>
      <c r="G12"/>
    </row>
    <row r="13" spans="1:7" s="4" customFormat="1" ht="24" customHeight="1">
      <c r="A13" s="16"/>
      <c r="B13" s="14"/>
      <c r="C13" s="16">
        <v>4270</v>
      </c>
      <c r="D13" s="15" t="s">
        <v>11</v>
      </c>
      <c r="E13" s="8">
        <v>1000</v>
      </c>
      <c r="F13" s="8"/>
      <c r="G13"/>
    </row>
    <row r="14" spans="1:7" s="4" customFormat="1" ht="24" customHeight="1">
      <c r="A14" s="16"/>
      <c r="B14" s="16"/>
      <c r="C14" s="23" t="s">
        <v>15</v>
      </c>
      <c r="D14" s="15" t="s">
        <v>12</v>
      </c>
      <c r="E14" s="8">
        <v>5311</v>
      </c>
      <c r="F14" s="8"/>
      <c r="G14"/>
    </row>
    <row r="15" spans="1:7" s="4" customFormat="1" ht="33" customHeight="1">
      <c r="A15" s="16"/>
      <c r="B15" s="16"/>
      <c r="C15" s="23" t="s">
        <v>25</v>
      </c>
      <c r="D15" s="15" t="s">
        <v>26</v>
      </c>
      <c r="E15" s="8"/>
      <c r="F15" s="8">
        <v>10000</v>
      </c>
      <c r="G15"/>
    </row>
    <row r="16" spans="1:7" s="4" customFormat="1" ht="33" customHeight="1">
      <c r="A16" s="16"/>
      <c r="B16" s="16"/>
      <c r="C16" s="23" t="s">
        <v>27</v>
      </c>
      <c r="D16" s="15" t="s">
        <v>28</v>
      </c>
      <c r="E16" s="8">
        <v>189</v>
      </c>
      <c r="F16" s="8"/>
      <c r="G16"/>
    </row>
    <row r="17" spans="1:7" s="4" customFormat="1" ht="33" customHeight="1">
      <c r="A17" s="16"/>
      <c r="B17" s="16"/>
      <c r="C17" s="23" t="s">
        <v>29</v>
      </c>
      <c r="D17" s="15" t="s">
        <v>30</v>
      </c>
      <c r="E17" s="8">
        <v>3000</v>
      </c>
      <c r="F17" s="8"/>
      <c r="G17"/>
    </row>
    <row r="18" spans="1:7" s="4" customFormat="1" ht="36" customHeight="1">
      <c r="A18" s="34" t="s">
        <v>31</v>
      </c>
      <c r="B18" s="30"/>
      <c r="C18" s="30"/>
      <c r="D18" s="31" t="s">
        <v>32</v>
      </c>
      <c r="E18" s="17">
        <f>SUM(E19)</f>
        <v>0</v>
      </c>
      <c r="F18" s="17">
        <f>SUM(F19)</f>
        <v>14200</v>
      </c>
      <c r="G18"/>
    </row>
    <row r="19" spans="1:7" s="4" customFormat="1" ht="36.75" customHeight="1">
      <c r="A19" s="35"/>
      <c r="B19" s="30" t="s">
        <v>33</v>
      </c>
      <c r="C19" s="30"/>
      <c r="D19" s="32" t="s">
        <v>34</v>
      </c>
      <c r="E19" s="9">
        <f>SUM(E20:E21)</f>
        <v>0</v>
      </c>
      <c r="F19" s="9">
        <f>SUM(F20:F21)</f>
        <v>14200</v>
      </c>
      <c r="G19"/>
    </row>
    <row r="20" spans="1:7" s="4" customFormat="1" ht="24" customHeight="1">
      <c r="A20" s="16"/>
      <c r="B20" s="16"/>
      <c r="C20" s="16">
        <v>4250</v>
      </c>
      <c r="D20" s="15" t="s">
        <v>35</v>
      </c>
      <c r="E20" s="8"/>
      <c r="F20" s="8">
        <v>3700</v>
      </c>
      <c r="G20"/>
    </row>
    <row r="21" spans="1:7" s="4" customFormat="1" ht="24" customHeight="1">
      <c r="A21" s="16"/>
      <c r="B21" s="16"/>
      <c r="C21" s="23" t="s">
        <v>15</v>
      </c>
      <c r="D21" s="15" t="s">
        <v>12</v>
      </c>
      <c r="E21" s="8"/>
      <c r="F21" s="8">
        <v>10500</v>
      </c>
      <c r="G21"/>
    </row>
    <row r="22" spans="1:17" s="4" customFormat="1" ht="24" customHeight="1">
      <c r="A22" s="21">
        <v>801</v>
      </c>
      <c r="B22" s="21"/>
      <c r="C22" s="22"/>
      <c r="D22" s="36" t="s">
        <v>16</v>
      </c>
      <c r="E22" s="17">
        <f>SUM(E23,E25,E27,E29,E31)</f>
        <v>8100</v>
      </c>
      <c r="F22" s="17">
        <f>SUM(F23,F25,F27,F29,F31)</f>
        <v>8100</v>
      </c>
      <c r="G22"/>
      <c r="L22" s="18"/>
      <c r="M22" s="19"/>
      <c r="N22" s="18"/>
      <c r="O22" s="18"/>
      <c r="P22" s="18"/>
      <c r="Q22" s="18"/>
    </row>
    <row r="23" spans="1:17" s="4" customFormat="1" ht="18" customHeight="1">
      <c r="A23" s="14"/>
      <c r="B23" s="14">
        <v>80111</v>
      </c>
      <c r="C23" s="16"/>
      <c r="D23" s="37" t="s">
        <v>36</v>
      </c>
      <c r="E23" s="9">
        <f>SUM(E24)</f>
        <v>0</v>
      </c>
      <c r="F23" s="9">
        <f>SUM(F24)</f>
        <v>1800</v>
      </c>
      <c r="G23"/>
      <c r="L23" s="18"/>
      <c r="M23" s="19"/>
      <c r="N23" s="18"/>
      <c r="O23" s="18"/>
      <c r="P23" s="18"/>
      <c r="Q23" s="18"/>
    </row>
    <row r="24" spans="1:17" s="4" customFormat="1" ht="30" customHeight="1">
      <c r="A24" s="16"/>
      <c r="B24" s="16"/>
      <c r="C24" s="16">
        <v>3020</v>
      </c>
      <c r="D24" s="38" t="s">
        <v>37</v>
      </c>
      <c r="E24" s="8"/>
      <c r="F24" s="8">
        <v>1800</v>
      </c>
      <c r="G24"/>
      <c r="L24" s="18"/>
      <c r="M24" s="19"/>
      <c r="N24" s="18"/>
      <c r="O24" s="18"/>
      <c r="P24" s="18"/>
      <c r="Q24" s="18"/>
    </row>
    <row r="25" spans="1:17" s="4" customFormat="1" ht="21.75" customHeight="1">
      <c r="A25" s="14"/>
      <c r="B25" s="14">
        <v>80120</v>
      </c>
      <c r="C25" s="16"/>
      <c r="D25" s="37" t="s">
        <v>38</v>
      </c>
      <c r="E25" s="9">
        <f>SUM(E26)</f>
        <v>0</v>
      </c>
      <c r="F25" s="9">
        <f>SUM(F26)</f>
        <v>800</v>
      </c>
      <c r="G25"/>
      <c r="L25" s="18"/>
      <c r="M25" s="19"/>
      <c r="N25" s="18"/>
      <c r="O25" s="18"/>
      <c r="P25" s="18"/>
      <c r="Q25" s="18"/>
    </row>
    <row r="26" spans="1:17" s="4" customFormat="1" ht="30" customHeight="1">
      <c r="A26" s="16"/>
      <c r="B26" s="16"/>
      <c r="C26" s="16">
        <v>3020</v>
      </c>
      <c r="D26" s="38" t="s">
        <v>37</v>
      </c>
      <c r="E26" s="8"/>
      <c r="F26" s="8">
        <v>800</v>
      </c>
      <c r="G26"/>
      <c r="L26" s="18"/>
      <c r="M26" s="19"/>
      <c r="N26" s="18"/>
      <c r="O26" s="18"/>
      <c r="P26" s="18"/>
      <c r="Q26" s="18"/>
    </row>
    <row r="27" spans="1:17" s="4" customFormat="1" ht="21" customHeight="1">
      <c r="A27" s="16"/>
      <c r="B27" s="14">
        <v>80130</v>
      </c>
      <c r="C27" s="16"/>
      <c r="D27" s="37" t="s">
        <v>17</v>
      </c>
      <c r="E27" s="9">
        <f>SUM(E28)</f>
        <v>0</v>
      </c>
      <c r="F27" s="9">
        <f>SUM(F28)</f>
        <v>5200</v>
      </c>
      <c r="G27"/>
      <c r="L27" s="18"/>
      <c r="M27" s="19"/>
      <c r="N27" s="18"/>
      <c r="O27" s="18"/>
      <c r="P27" s="18"/>
      <c r="Q27" s="18"/>
    </row>
    <row r="28" spans="1:17" s="4" customFormat="1" ht="33.75" customHeight="1">
      <c r="A28" s="16"/>
      <c r="B28" s="16"/>
      <c r="C28" s="16">
        <v>3020</v>
      </c>
      <c r="D28" s="38" t="s">
        <v>37</v>
      </c>
      <c r="E28" s="8"/>
      <c r="F28" s="8">
        <v>5200</v>
      </c>
      <c r="G28"/>
      <c r="L28" s="18"/>
      <c r="M28" s="18"/>
      <c r="N28" s="18"/>
      <c r="O28" s="18"/>
      <c r="P28" s="18"/>
      <c r="Q28" s="18"/>
    </row>
    <row r="29" spans="1:17" s="4" customFormat="1" ht="55.5" customHeight="1">
      <c r="A29" s="16"/>
      <c r="B29" s="14">
        <v>80140</v>
      </c>
      <c r="C29" s="16"/>
      <c r="D29" s="37" t="s">
        <v>43</v>
      </c>
      <c r="E29" s="9">
        <f>SUM(E30)</f>
        <v>0</v>
      </c>
      <c r="F29" s="9">
        <f>SUM(F30)</f>
        <v>300</v>
      </c>
      <c r="G29"/>
      <c r="L29" s="18"/>
      <c r="M29" s="18"/>
      <c r="N29" s="18"/>
      <c r="O29" s="18"/>
      <c r="P29" s="18"/>
      <c r="Q29" s="20"/>
    </row>
    <row r="30" spans="1:17" s="4" customFormat="1" ht="30.75" customHeight="1">
      <c r="A30" s="16"/>
      <c r="B30" s="16"/>
      <c r="C30" s="16">
        <v>3020</v>
      </c>
      <c r="D30" s="38" t="s">
        <v>37</v>
      </c>
      <c r="E30" s="8"/>
      <c r="F30" s="8">
        <v>300</v>
      </c>
      <c r="G30"/>
      <c r="L30" s="18"/>
      <c r="M30" s="18"/>
      <c r="N30" s="18"/>
      <c r="O30" s="20"/>
      <c r="P30" s="18"/>
      <c r="Q30" s="18"/>
    </row>
    <row r="31" spans="1:17" s="4" customFormat="1" ht="25.5" customHeight="1">
      <c r="A31" s="16"/>
      <c r="B31" s="14">
        <v>80195</v>
      </c>
      <c r="C31" s="23"/>
      <c r="D31" s="37" t="s">
        <v>18</v>
      </c>
      <c r="E31" s="9">
        <f>SUM(E32)</f>
        <v>8100</v>
      </c>
      <c r="F31" s="9">
        <f>SUM(F32)</f>
        <v>0</v>
      </c>
      <c r="G31"/>
      <c r="L31" s="18"/>
      <c r="M31" s="18"/>
      <c r="N31" s="18"/>
      <c r="O31" s="20"/>
      <c r="P31" s="18"/>
      <c r="Q31" s="18"/>
    </row>
    <row r="32" spans="1:7" s="4" customFormat="1" ht="33" customHeight="1">
      <c r="A32" s="16"/>
      <c r="B32" s="16"/>
      <c r="C32" s="16">
        <v>3020</v>
      </c>
      <c r="D32" s="38" t="s">
        <v>37</v>
      </c>
      <c r="E32" s="8">
        <v>8100</v>
      </c>
      <c r="F32" s="8"/>
      <c r="G32"/>
    </row>
    <row r="33" spans="1:7" s="4" customFormat="1" ht="23.25" customHeight="1">
      <c r="A33" s="34" t="s">
        <v>39</v>
      </c>
      <c r="B33" s="30"/>
      <c r="C33" s="30"/>
      <c r="D33" s="31" t="s">
        <v>40</v>
      </c>
      <c r="E33" s="39">
        <f>SUM(E34,E36)</f>
        <v>800</v>
      </c>
      <c r="F33" s="39">
        <f>SUM(F34,F36)</f>
        <v>800</v>
      </c>
      <c r="G33"/>
    </row>
    <row r="34" spans="1:7" s="4" customFormat="1" ht="24" customHeight="1">
      <c r="A34" s="16"/>
      <c r="B34" s="30" t="s">
        <v>41</v>
      </c>
      <c r="C34" s="30"/>
      <c r="D34" s="33" t="s">
        <v>42</v>
      </c>
      <c r="E34" s="9">
        <f>SUM(E35)</f>
        <v>0</v>
      </c>
      <c r="F34" s="9">
        <f>SUM(F35)</f>
        <v>800</v>
      </c>
      <c r="G34"/>
    </row>
    <row r="35" spans="1:7" s="4" customFormat="1" ht="32.25" customHeight="1">
      <c r="A35" s="16"/>
      <c r="B35" s="16"/>
      <c r="C35" s="16">
        <v>3020</v>
      </c>
      <c r="D35" s="38" t="s">
        <v>37</v>
      </c>
      <c r="E35" s="8"/>
      <c r="F35" s="8">
        <v>800</v>
      </c>
      <c r="G35"/>
    </row>
    <row r="36" spans="1:7" s="4" customFormat="1" ht="24.75" customHeight="1">
      <c r="A36" s="16"/>
      <c r="B36" s="14">
        <v>85495</v>
      </c>
      <c r="C36" s="23"/>
      <c r="D36" s="37" t="s">
        <v>18</v>
      </c>
      <c r="E36" s="9">
        <f>SUM(E37)</f>
        <v>800</v>
      </c>
      <c r="F36" s="9">
        <f>SUM(F37)</f>
        <v>0</v>
      </c>
      <c r="G36"/>
    </row>
    <row r="37" spans="1:7" s="4" customFormat="1" ht="33" customHeight="1">
      <c r="A37" s="16"/>
      <c r="B37" s="16"/>
      <c r="C37" s="16">
        <v>3020</v>
      </c>
      <c r="D37" s="38" t="s">
        <v>37</v>
      </c>
      <c r="E37" s="8">
        <v>800</v>
      </c>
      <c r="F37" s="8"/>
      <c r="G37"/>
    </row>
    <row r="38" spans="1:6" ht="24.75" customHeight="1">
      <c r="A38" s="10"/>
      <c r="B38" s="11"/>
      <c r="C38" s="11"/>
      <c r="D38" s="10" t="s">
        <v>3</v>
      </c>
      <c r="E38" s="12">
        <f>SUM(E9)</f>
        <v>18900</v>
      </c>
      <c r="F38" s="12">
        <f>SUM(F9)</f>
        <v>33100</v>
      </c>
    </row>
  </sheetData>
  <sheetProtection/>
  <mergeCells count="10">
    <mergeCell ref="E1:F1"/>
    <mergeCell ref="E2:F2"/>
    <mergeCell ref="E3:F3"/>
    <mergeCell ref="E4:F4"/>
    <mergeCell ref="A5:F5"/>
    <mergeCell ref="A6:A7"/>
    <mergeCell ref="B6:B7"/>
    <mergeCell ref="C6:C7"/>
    <mergeCell ref="D6:D7"/>
    <mergeCell ref="E6:F6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2010-06-24T12:31:45Z</cp:lastPrinted>
  <dcterms:created xsi:type="dcterms:W3CDTF">2009-08-18T09:58:33Z</dcterms:created>
  <dcterms:modified xsi:type="dcterms:W3CDTF">2010-06-24T13:23:54Z</dcterms:modified>
  <cp:category/>
  <cp:version/>
  <cp:contentType/>
  <cp:contentStatus/>
</cp:coreProperties>
</file>