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<sst xmlns="http://schemas.openxmlformats.org/spreadsheetml/2006/main" count="48" uniqueCount="43">
  <si>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 xml:space="preserve">         Zarządu Powiatu Skarżyskiego </t>
  </si>
  <si>
    <t>Dz.</t>
  </si>
  <si>
    <t>§</t>
  </si>
  <si>
    <t>Nazwa</t>
  </si>
  <si>
    <t>Ogółem:</t>
  </si>
  <si>
    <t>Wydatki bieżące</t>
  </si>
  <si>
    <t>Plan</t>
  </si>
  <si>
    <t>Zwiększenia</t>
  </si>
  <si>
    <t>Zmniejszenia</t>
  </si>
  <si>
    <t>WYDATKI</t>
  </si>
  <si>
    <t>Rozdz</t>
  </si>
  <si>
    <t>Pomoc społeczna</t>
  </si>
  <si>
    <t>Wynagrodzenia osobowe pracowników</t>
  </si>
  <si>
    <t>Powiatowe centra pomocy rodzinie</t>
  </si>
  <si>
    <t>Oświata i wychowanie</t>
  </si>
  <si>
    <t>Dodatkowe wynagrodzenie roczne</t>
  </si>
  <si>
    <t>Szkoły podstawowe specjalne</t>
  </si>
  <si>
    <t>Zakup materiałów i wyposażenia</t>
  </si>
  <si>
    <t>Gimnazja specjalne</t>
  </si>
  <si>
    <t xml:space="preserve">         Załącznik Nr 1</t>
  </si>
  <si>
    <t xml:space="preserve">         do Uchwały 15/32/2009</t>
  </si>
  <si>
    <t>Transport i łączność</t>
  </si>
  <si>
    <t>Drogi publiczne powiatowe</t>
  </si>
  <si>
    <t>Dotacje celowe przekazane gminie na zadania bieżące realizowane na podstawie porozumień (umów) między jednostkami samorządu terytorialnego</t>
  </si>
  <si>
    <t>Wydatki osobowe niezaliczone do wynagrodzeń</t>
  </si>
  <si>
    <t>Zakup usług remontowych</t>
  </si>
  <si>
    <t>Zakup usług pozostałych</t>
  </si>
  <si>
    <t xml:space="preserve">Gospodarka mieszkaniowa </t>
  </si>
  <si>
    <t>Gospodarka gruntami i nieruchomościami</t>
  </si>
  <si>
    <t>4210</t>
  </si>
  <si>
    <t>4300</t>
  </si>
  <si>
    <t>3020</t>
  </si>
  <si>
    <t>4010</t>
  </si>
  <si>
    <t>Różne rozliczenia</t>
  </si>
  <si>
    <t>Rezerwy ogólne i celowe</t>
  </si>
  <si>
    <t>Rezerwy</t>
  </si>
  <si>
    <t>Przedszkola specjalne</t>
  </si>
  <si>
    <t>Licea ogólnokształcące</t>
  </si>
  <si>
    <t>Licea ogólnokształcące specjalne</t>
  </si>
  <si>
    <t>Licea profilowane specjalne</t>
  </si>
  <si>
    <t>Świadczenia społeczne</t>
  </si>
  <si>
    <t>Rodziny zastępcze</t>
  </si>
  <si>
    <t xml:space="preserve">         z dnia 8 kwietnia 2009r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</si>
</sst>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6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b/>
      <i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u val="single"/>
      <sz val="14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14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3" fontId="10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left" vertical="top" wrapText="1"/>
    </xf>
    <xf numFmtId="3" fontId="13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vertical="center" wrapText="1"/>
    </xf>
    <xf numFmtId="164" fontId="13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64" fontId="11" fillId="0" borderId="10" xfId="0" applyNumberFormat="1" applyFont="1" applyFill="1" applyBorder="1" applyAlignment="1">
      <alignment vertical="top"/>
    </xf>
    <xf numFmtId="49" fontId="12" fillId="0" borderId="10" xfId="0" applyNumberFormat="1" applyFont="1" applyFill="1" applyBorder="1" applyAlignment="1">
      <alignment horizontal="center" vertical="top"/>
    </xf>
    <xf numFmtId="3" fontId="1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center"/>
    </xf>
    <xf numFmtId="164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164" fontId="13" fillId="0" borderId="10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75" zoomScaleSheetLayoutView="75" zoomScalePageLayoutView="0" workbookViewId="0" topLeftCell="A1">
      <selection activeCell="D41" sqref="D41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3.42187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46" t="s">
        <v>19</v>
      </c>
      <c r="F1" s="46"/>
    </row>
    <row r="2" spans="2:6" ht="11.25" customHeight="1">
      <c r="B2" s="2"/>
      <c r="C2" s="2"/>
      <c r="D2" s="2"/>
      <c r="E2" s="46" t="s">
        <v>20</v>
      </c>
      <c r="F2" s="46"/>
    </row>
    <row r="3" spans="2:6" ht="11.25" customHeight="1">
      <c r="B3" s="2"/>
      <c r="C3" s="2"/>
      <c r="D3" s="2"/>
      <c r="E3" s="46" t="s">
        <v>0</v>
      </c>
      <c r="F3" s="46"/>
    </row>
    <row r="4" spans="2:6" ht="12.75" customHeight="1">
      <c r="B4" s="2"/>
      <c r="C4" s="2"/>
      <c r="D4" s="2"/>
      <c r="E4" s="46" t="s">
        <v>42</v>
      </c>
      <c r="F4" s="46"/>
    </row>
    <row r="5" spans="2:6" ht="27" customHeight="1">
      <c r="B5" s="2"/>
      <c r="C5" s="2"/>
      <c r="D5" s="2"/>
      <c r="E5" s="3"/>
      <c r="F5" s="3"/>
    </row>
    <row r="6" spans="1:6" ht="18" customHeight="1">
      <c r="A6" s="47" t="s">
        <v>9</v>
      </c>
      <c r="B6" s="47"/>
      <c r="C6" s="47"/>
      <c r="D6" s="47"/>
      <c r="E6" s="47"/>
      <c r="F6" s="47"/>
    </row>
    <row r="7" spans="1:6" ht="11.25" customHeight="1">
      <c r="A7" s="4"/>
      <c r="B7" s="5"/>
      <c r="C7" s="5"/>
      <c r="D7" s="5"/>
      <c r="E7" s="5"/>
      <c r="F7" s="5"/>
    </row>
    <row r="8" spans="1:7" s="6" customFormat="1" ht="19.5" customHeight="1">
      <c r="A8" s="48" t="s">
        <v>1</v>
      </c>
      <c r="B8" s="48" t="s">
        <v>10</v>
      </c>
      <c r="C8" s="49" t="s">
        <v>2</v>
      </c>
      <c r="D8" s="50" t="s">
        <v>3</v>
      </c>
      <c r="E8" s="48" t="s">
        <v>6</v>
      </c>
      <c r="F8" s="48"/>
      <c r="G8"/>
    </row>
    <row r="9" spans="1:7" s="6" customFormat="1" ht="28.5" customHeight="1">
      <c r="A9" s="48"/>
      <c r="B9" s="48"/>
      <c r="C9" s="49"/>
      <c r="D9" s="50"/>
      <c r="E9" s="10" t="s">
        <v>8</v>
      </c>
      <c r="F9" s="10" t="s">
        <v>7</v>
      </c>
      <c r="G9"/>
    </row>
    <row r="10" spans="1:7" s="7" customFormat="1" ht="10.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/>
    </row>
    <row r="11" spans="1:7" s="7" customFormat="1" ht="27.75" customHeight="1">
      <c r="A11" s="13"/>
      <c r="B11" s="13"/>
      <c r="C11" s="13"/>
      <c r="D11" s="14" t="s">
        <v>5</v>
      </c>
      <c r="E11" s="15">
        <f>SUM(E12,E16,E20,E23,E37)</f>
        <v>42450</v>
      </c>
      <c r="F11" s="15">
        <f>SUM(F12,F16,F20,F23,F37)</f>
        <v>50350</v>
      </c>
      <c r="G11"/>
    </row>
    <row r="12" spans="1:6" ht="19.5" customHeight="1">
      <c r="A12" s="16">
        <v>600</v>
      </c>
      <c r="B12" s="17"/>
      <c r="C12" s="17"/>
      <c r="D12" s="18" t="s">
        <v>21</v>
      </c>
      <c r="E12" s="19">
        <f>E13</f>
        <v>20000</v>
      </c>
      <c r="F12" s="19">
        <f>F13</f>
        <v>20000</v>
      </c>
    </row>
    <row r="13" spans="1:6" ht="19.5" customHeight="1">
      <c r="A13" s="20"/>
      <c r="B13" s="21">
        <v>60014</v>
      </c>
      <c r="C13" s="20"/>
      <c r="D13" s="22" t="s">
        <v>22</v>
      </c>
      <c r="E13" s="23">
        <f>SUM(E14:E15)</f>
        <v>20000</v>
      </c>
      <c r="F13" s="23">
        <f>SUM(F14:F15)</f>
        <v>20000</v>
      </c>
    </row>
    <row r="14" spans="1:6" ht="64.5" customHeight="1">
      <c r="A14" s="21"/>
      <c r="B14" s="24"/>
      <c r="C14" s="24">
        <v>2310</v>
      </c>
      <c r="D14" s="25" t="s">
        <v>23</v>
      </c>
      <c r="E14" s="26"/>
      <c r="F14" s="30">
        <v>20000</v>
      </c>
    </row>
    <row r="15" spans="1:6" ht="15.75">
      <c r="A15" s="20"/>
      <c r="B15" s="27"/>
      <c r="C15" s="27">
        <v>4300</v>
      </c>
      <c r="D15" s="28" t="s">
        <v>26</v>
      </c>
      <c r="E15" s="29">
        <v>20000</v>
      </c>
      <c r="F15" s="30"/>
    </row>
    <row r="16" spans="1:6" ht="17.25">
      <c r="A16" s="16">
        <v>700</v>
      </c>
      <c r="B16" s="17"/>
      <c r="C16" s="17"/>
      <c r="D16" s="18" t="s">
        <v>27</v>
      </c>
      <c r="E16" s="19">
        <f>E17</f>
        <v>1300</v>
      </c>
      <c r="F16" s="19">
        <f>F17</f>
        <v>9200</v>
      </c>
    </row>
    <row r="17" spans="1:6" ht="15.75">
      <c r="A17" s="20"/>
      <c r="B17" s="21">
        <v>70005</v>
      </c>
      <c r="C17" s="20"/>
      <c r="D17" s="31" t="s">
        <v>28</v>
      </c>
      <c r="E17" s="32">
        <f>SUM(E18:E19)</f>
        <v>1300</v>
      </c>
      <c r="F17" s="32">
        <f>SUM(F18:F19)</f>
        <v>9200</v>
      </c>
    </row>
    <row r="18" spans="1:6" ht="15.75">
      <c r="A18" s="20"/>
      <c r="B18" s="27"/>
      <c r="C18" s="33" t="s">
        <v>29</v>
      </c>
      <c r="D18" s="28" t="s">
        <v>17</v>
      </c>
      <c r="E18" s="29">
        <v>1300</v>
      </c>
      <c r="F18" s="30"/>
    </row>
    <row r="19" spans="1:6" ht="15.75">
      <c r="A19" s="20"/>
      <c r="B19" s="27"/>
      <c r="C19" s="33" t="s">
        <v>30</v>
      </c>
      <c r="D19" s="28" t="s">
        <v>26</v>
      </c>
      <c r="E19" s="32"/>
      <c r="F19" s="30">
        <v>9200</v>
      </c>
    </row>
    <row r="20" spans="1:6" ht="17.25">
      <c r="A20" s="16">
        <v>758</v>
      </c>
      <c r="B20" s="17"/>
      <c r="C20" s="34"/>
      <c r="D20" s="18" t="s">
        <v>33</v>
      </c>
      <c r="E20" s="19">
        <f>E21</f>
        <v>5000</v>
      </c>
      <c r="F20" s="19">
        <f>F21</f>
        <v>0</v>
      </c>
    </row>
    <row r="21" spans="1:6" ht="15.75">
      <c r="A21" s="35"/>
      <c r="B21" s="20">
        <v>75818</v>
      </c>
      <c r="C21" s="20"/>
      <c r="D21" s="22" t="s">
        <v>34</v>
      </c>
      <c r="E21" s="23">
        <f>E22</f>
        <v>5000</v>
      </c>
      <c r="F21" s="23">
        <f>F22</f>
        <v>0</v>
      </c>
    </row>
    <row r="22" spans="1:6" ht="15.75">
      <c r="A22" s="35"/>
      <c r="B22" s="27"/>
      <c r="C22" s="27">
        <v>4810</v>
      </c>
      <c r="D22" s="28" t="s">
        <v>35</v>
      </c>
      <c r="E22" s="29">
        <v>5000</v>
      </c>
      <c r="F22" s="30"/>
    </row>
    <row r="23" spans="1:6" ht="17.25">
      <c r="A23" s="16">
        <v>801</v>
      </c>
      <c r="B23" s="17"/>
      <c r="C23" s="17"/>
      <c r="D23" s="18" t="s">
        <v>14</v>
      </c>
      <c r="E23" s="19">
        <f>SUM(E24,E26,E28,E30,E32,E35)</f>
        <v>12050</v>
      </c>
      <c r="F23" s="19">
        <f>SUM(F24,F26,F28,F30,F32,F35)</f>
        <v>17050</v>
      </c>
    </row>
    <row r="24" spans="1:6" ht="15.75">
      <c r="A24" s="21"/>
      <c r="B24" s="21">
        <v>80102</v>
      </c>
      <c r="C24" s="21"/>
      <c r="D24" s="36" t="s">
        <v>16</v>
      </c>
      <c r="E24" s="37">
        <f>SUM(E25:E25)</f>
        <v>3340</v>
      </c>
      <c r="F24" s="37">
        <f>SUM(F25:F25)</f>
        <v>0</v>
      </c>
    </row>
    <row r="25" spans="1:6" ht="15.75">
      <c r="A25" s="20"/>
      <c r="B25" s="27"/>
      <c r="C25" s="27">
        <v>4040</v>
      </c>
      <c r="D25" s="28" t="s">
        <v>15</v>
      </c>
      <c r="E25" s="29">
        <v>3340</v>
      </c>
      <c r="F25" s="30"/>
    </row>
    <row r="26" spans="1:6" ht="15.75">
      <c r="A26" s="21"/>
      <c r="B26" s="21">
        <v>80105</v>
      </c>
      <c r="C26" s="21"/>
      <c r="D26" s="36" t="s">
        <v>36</v>
      </c>
      <c r="E26" s="37">
        <f>SUM(E27:E27)</f>
        <v>460</v>
      </c>
      <c r="F26" s="37">
        <f>SUM(F27:F27)</f>
        <v>0</v>
      </c>
    </row>
    <row r="27" spans="1:6" ht="15.75">
      <c r="A27" s="20"/>
      <c r="B27" s="27"/>
      <c r="C27" s="27">
        <v>4040</v>
      </c>
      <c r="D27" s="28" t="s">
        <v>15</v>
      </c>
      <c r="E27" s="29">
        <v>460</v>
      </c>
      <c r="F27" s="30"/>
    </row>
    <row r="28" spans="1:6" ht="15.75">
      <c r="A28" s="21"/>
      <c r="B28" s="21">
        <v>80111</v>
      </c>
      <c r="C28" s="21"/>
      <c r="D28" s="36" t="s">
        <v>18</v>
      </c>
      <c r="E28" s="37">
        <f>SUM(E29:E29)</f>
        <v>0</v>
      </c>
      <c r="F28" s="37">
        <f>SUM(F29:F29)</f>
        <v>750</v>
      </c>
    </row>
    <row r="29" spans="1:6" ht="15.75">
      <c r="A29" s="20"/>
      <c r="B29" s="27"/>
      <c r="C29" s="27">
        <v>4040</v>
      </c>
      <c r="D29" s="28" t="s">
        <v>15</v>
      </c>
      <c r="E29" s="29"/>
      <c r="F29" s="30">
        <v>750</v>
      </c>
    </row>
    <row r="30" spans="1:6" ht="15.75">
      <c r="A30" s="21"/>
      <c r="B30" s="21">
        <v>80120</v>
      </c>
      <c r="C30" s="21"/>
      <c r="D30" s="36" t="s">
        <v>37</v>
      </c>
      <c r="E30" s="37">
        <f>SUM(E31:E31)</f>
        <v>0</v>
      </c>
      <c r="F30" s="37">
        <f>SUM(F31:F31)</f>
        <v>5000</v>
      </c>
    </row>
    <row r="31" spans="1:6" ht="15.75">
      <c r="A31" s="20"/>
      <c r="B31" s="27"/>
      <c r="C31" s="27">
        <v>4270</v>
      </c>
      <c r="D31" s="28" t="s">
        <v>25</v>
      </c>
      <c r="E31" s="29"/>
      <c r="F31" s="30">
        <v>5000</v>
      </c>
    </row>
    <row r="32" spans="1:6" ht="15.75">
      <c r="A32" s="21"/>
      <c r="B32" s="21">
        <v>80121</v>
      </c>
      <c r="C32" s="21"/>
      <c r="D32" s="36" t="s">
        <v>38</v>
      </c>
      <c r="E32" s="37">
        <f>SUM(E33:E34)</f>
        <v>0</v>
      </c>
      <c r="F32" s="37">
        <f>SUM(F33:F34)</f>
        <v>11300</v>
      </c>
    </row>
    <row r="33" spans="1:6" ht="15.75">
      <c r="A33" s="21"/>
      <c r="B33" s="24"/>
      <c r="C33" s="38" t="s">
        <v>32</v>
      </c>
      <c r="D33" s="28" t="s">
        <v>12</v>
      </c>
      <c r="E33" s="39"/>
      <c r="F33" s="30">
        <v>3800</v>
      </c>
    </row>
    <row r="34" spans="1:6" ht="15.75">
      <c r="A34" s="21"/>
      <c r="B34" s="24"/>
      <c r="C34" s="24">
        <v>4040</v>
      </c>
      <c r="D34" s="28" t="s">
        <v>15</v>
      </c>
      <c r="E34" s="26"/>
      <c r="F34" s="30">
        <v>7500</v>
      </c>
    </row>
    <row r="35" spans="1:6" ht="15.75">
      <c r="A35" s="40"/>
      <c r="B35" s="21">
        <v>80124</v>
      </c>
      <c r="C35" s="21"/>
      <c r="D35" s="36" t="s">
        <v>39</v>
      </c>
      <c r="E35" s="37">
        <f>SUM(E36:E36)</f>
        <v>8250</v>
      </c>
      <c r="F35" s="37">
        <f>SUM(F36:F36)</f>
        <v>0</v>
      </c>
    </row>
    <row r="36" spans="1:6" ht="15.75">
      <c r="A36" s="35"/>
      <c r="B36" s="27"/>
      <c r="C36" s="27">
        <v>4040</v>
      </c>
      <c r="D36" s="28" t="s">
        <v>15</v>
      </c>
      <c r="E36" s="29">
        <v>8250</v>
      </c>
      <c r="F36" s="30"/>
    </row>
    <row r="37" spans="1:6" ht="17.25">
      <c r="A37" s="16">
        <v>852</v>
      </c>
      <c r="B37" s="17"/>
      <c r="C37" s="17"/>
      <c r="D37" s="18" t="s">
        <v>11</v>
      </c>
      <c r="E37" s="19">
        <f>SUM(E38,E40)</f>
        <v>4100</v>
      </c>
      <c r="F37" s="19">
        <f>SUM(F38,F40)</f>
        <v>4100</v>
      </c>
    </row>
    <row r="38" spans="1:6" ht="15.75">
      <c r="A38" s="21"/>
      <c r="B38" s="21">
        <v>85204</v>
      </c>
      <c r="C38" s="21"/>
      <c r="D38" s="41" t="s">
        <v>41</v>
      </c>
      <c r="E38" s="37">
        <f>SUM(E39:E39)</f>
        <v>4100</v>
      </c>
      <c r="F38" s="37">
        <f>SUM(F39:F39)</f>
        <v>0</v>
      </c>
    </row>
    <row r="39" spans="1:6" ht="15.75">
      <c r="A39" s="20"/>
      <c r="B39" s="27"/>
      <c r="C39" s="27">
        <v>3110</v>
      </c>
      <c r="D39" s="42" t="s">
        <v>40</v>
      </c>
      <c r="E39" s="29">
        <v>4100</v>
      </c>
      <c r="F39" s="30"/>
    </row>
    <row r="40" spans="1:6" ht="15.75">
      <c r="A40" s="21"/>
      <c r="B40" s="21">
        <v>85218</v>
      </c>
      <c r="C40" s="21"/>
      <c r="D40" s="36" t="s">
        <v>13</v>
      </c>
      <c r="E40" s="43">
        <f>SUM(E41:E41)</f>
        <v>0</v>
      </c>
      <c r="F40" s="43">
        <f>SUM(F41:F41)</f>
        <v>4100</v>
      </c>
    </row>
    <row r="41" spans="1:6" ht="31.5">
      <c r="A41" s="21"/>
      <c r="B41" s="24"/>
      <c r="C41" s="38" t="s">
        <v>31</v>
      </c>
      <c r="D41" s="44" t="s">
        <v>24</v>
      </c>
      <c r="E41" s="39"/>
      <c r="F41" s="45">
        <v>4100</v>
      </c>
    </row>
    <row r="42" spans="1:6" ht="16.5">
      <c r="A42" s="8"/>
      <c r="B42" s="9"/>
      <c r="C42" s="9"/>
      <c r="D42" s="8" t="s">
        <v>4</v>
      </c>
      <c r="E42" s="12">
        <f>E11</f>
        <v>42450</v>
      </c>
      <c r="F42" s="12">
        <f>F11</f>
        <v>50350</v>
      </c>
    </row>
  </sheetData>
  <sheetProtection/>
  <mergeCells count="10">
    <mergeCell ref="E1:F1"/>
    <mergeCell ref="E2:F2"/>
    <mergeCell ref="E3:F3"/>
    <mergeCell ref="E4:F4"/>
    <mergeCell ref="A6:F6"/>
    <mergeCell ref="A8:A9"/>
    <mergeCell ref="B8:B9"/>
    <mergeCell ref="C8:C9"/>
    <mergeCell ref="D8:D9"/>
    <mergeCell ref="E8:F8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2009-03-26T08:12:58Z</cp:lastPrinted>
  <dcterms:modified xsi:type="dcterms:W3CDTF">2009-04-02T10:57:34Z</dcterms:modified>
  <cp:category/>
  <cp:version/>
  <cp:contentType/>
  <cp:contentStatus/>
</cp:coreProperties>
</file>