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<sst xmlns="http://schemas.openxmlformats.org/spreadsheetml/2006/main" count="78" uniqueCount="58">
  <si>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>Dział</t>
  </si>
  <si>
    <t>Rozdział</t>
  </si>
  <si>
    <t>Paragraf</t>
  </si>
  <si>
    <t>Treść</t>
  </si>
  <si>
    <t>Razem:</t>
  </si>
  <si>
    <t>Zwiększenie</t>
  </si>
  <si>
    <t>Zmniejszenie</t>
  </si>
  <si>
    <t>Zarządu Powiatu Skarżyskiego</t>
  </si>
  <si>
    <t>Załącznik nr 2</t>
  </si>
  <si>
    <t>do Uchwały Nr  15/31/2011</t>
  </si>
  <si>
    <t>z dnia 25 lutego 2011r</t>
  </si>
  <si>
    <t>WYDATKI BIEŻĄCE</t>
  </si>
  <si>
    <t>710</t>
  </si>
  <si>
    <t>Działalność usługowa</t>
  </si>
  <si>
    <t>71014</t>
  </si>
  <si>
    <t>Opracowania geodezyjne i kartograficzne</t>
  </si>
  <si>
    <t>4300</t>
  </si>
  <si>
    <t>Zakup usług pozostałych</t>
  </si>
  <si>
    <t>4430</t>
  </si>
  <si>
    <t>Różne opłaty i składki</t>
  </si>
  <si>
    <t>801</t>
  </si>
  <si>
    <t>Oświata i wychowanie</t>
  </si>
  <si>
    <t>80102</t>
  </si>
  <si>
    <t>Szkoły podstawowe specjalne</t>
  </si>
  <si>
    <t>4040</t>
  </si>
  <si>
    <t>Dodatkowe wynagrodzenie roczne</t>
  </si>
  <si>
    <t>80105</t>
  </si>
  <si>
    <t>Przedszkola specjalne</t>
  </si>
  <si>
    <t>4210</t>
  </si>
  <si>
    <t>Zakup materiałów i wyposażenia</t>
  </si>
  <si>
    <t>4270</t>
  </si>
  <si>
    <t>Zakup usług remontowych</t>
  </si>
  <si>
    <t>4500</t>
  </si>
  <si>
    <t>Pozostałe podatki na rzecz budżetów jednostek samorządu terytorialnego</t>
  </si>
  <si>
    <t>80111</t>
  </si>
  <si>
    <t>Gimnazja specjalne</t>
  </si>
  <si>
    <t>80120</t>
  </si>
  <si>
    <t>Licea ogólnokształcące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</si>
  <si>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</si>
  <si>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</si>
  <si>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</si>
  <si>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</si>
  <si>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</si>
  <si>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</si>
  <si>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80121</t>
  </si>
  <si>
    <t>Licea ogólnokształcące specjalne</t>
  </si>
  <si>
    <t>80134</t>
  </si>
  <si>
    <t>Szkoły zawodowe specjalne</t>
  </si>
  <si>
    <t>852</t>
  </si>
  <si>
    <t>Pomoc społeczna</t>
  </si>
  <si>
    <t>85202</t>
  </si>
  <si>
    <t>Domy pomocy społecznej</t>
  </si>
  <si>
    <t>4220</t>
  </si>
  <si>
    <t>Zakup środków żywności</t>
  </si>
  <si>
    <t>4260</t>
  </si>
  <si>
    <t>Zakup energii</t>
  </si>
  <si>
    <t>85203</t>
  </si>
  <si>
    <t>Ośrodki wsparcia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</si>
</sst>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2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/>
    </xf>
    <xf numFmtId="0" fontId="9" fillId="36" borderId="0" xfId="0" applyFont="1" applyFill="1" applyAlignment="1">
      <alignment/>
    </xf>
    <xf numFmtId="0" fontId="9" fillId="36" borderId="0" xfId="0" applyFont="1" applyFill="1" applyAlignment="1">
      <alignment horizontal="left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showGridLines="0" tabSelected="1" zoomScalePageLayoutView="0" workbookViewId="0" topLeftCell="A4">
      <selection activeCell="N35" sqref="N35"/>
    </sheetView>
  </sheetViews>
  <sheetFormatPr defaultColWidth="9.33203125" defaultRowHeight="12.75"/>
  <cols>
    <col min="1" max="1" width="2.5" style="0" customWidth="1"/>
    <col min="2" max="2" width="8.66015625" style="0" customWidth="1"/>
    <col min="3" max="3" width="10" style="0" customWidth="1"/>
    <col min="4" max="4" width="1.171875" style="0" customWidth="1"/>
    <col min="5" max="5" width="10.16015625" style="0" customWidth="1"/>
    <col min="6" max="6" width="39" style="0" customWidth="1"/>
    <col min="7" max="7" width="19.83203125" style="0" customWidth="1"/>
    <col min="8" max="8" width="17.66015625" style="0" customWidth="1"/>
  </cols>
  <sheetData>
    <row r="1" ht="12.75">
      <c r="G1" s="12" t="s">
        <v>8</v>
      </c>
    </row>
    <row r="2" ht="12.75">
      <c r="G2" s="13" t="s">
        <v>9</v>
      </c>
    </row>
    <row r="3" ht="12.75">
      <c r="G3" s="13" t="s">
        <v>7</v>
      </c>
    </row>
    <row r="4" ht="12.75">
      <c r="G4" s="14" t="s">
        <v>10</v>
      </c>
    </row>
    <row r="5" spans="2:8" ht="27.75" customHeight="1">
      <c r="B5" s="18" t="s">
        <v>11</v>
      </c>
      <c r="C5" s="18"/>
      <c r="D5" s="18"/>
      <c r="E5" s="18"/>
      <c r="F5" s="18"/>
      <c r="G5" s="18"/>
      <c r="H5" s="18"/>
    </row>
    <row r="6" spans="2:8" ht="16.5" customHeight="1">
      <c r="B6" s="1" t="s">
        <v>0</v>
      </c>
      <c r="C6" s="19" t="s">
        <v>1</v>
      </c>
      <c r="D6" s="19"/>
      <c r="E6" s="1" t="s">
        <v>2</v>
      </c>
      <c r="F6" s="1" t="s">
        <v>3</v>
      </c>
      <c r="G6" s="1" t="s">
        <v>6</v>
      </c>
      <c r="H6" s="1" t="s">
        <v>5</v>
      </c>
    </row>
    <row r="7" spans="2:8" ht="12.75">
      <c r="B7" s="2" t="s">
        <v>12</v>
      </c>
      <c r="C7" s="20"/>
      <c r="D7" s="20"/>
      <c r="E7" s="2"/>
      <c r="F7" s="3" t="s">
        <v>13</v>
      </c>
      <c r="G7" s="8">
        <f>SUM(G8)</f>
        <v>15000</v>
      </c>
      <c r="H7" s="8">
        <f>SUM(H8)</f>
        <v>15000</v>
      </c>
    </row>
    <row r="8" spans="2:8" ht="15">
      <c r="B8" s="15"/>
      <c r="C8" s="21" t="s">
        <v>14</v>
      </c>
      <c r="D8" s="21"/>
      <c r="E8" s="16"/>
      <c r="F8" s="4" t="s">
        <v>15</v>
      </c>
      <c r="G8" s="9">
        <f>SUM(G9:G10)</f>
        <v>15000</v>
      </c>
      <c r="H8" s="9">
        <f>SUM(H9:H10)</f>
        <v>15000</v>
      </c>
    </row>
    <row r="9" spans="2:8" ht="12.75">
      <c r="B9" s="5"/>
      <c r="C9" s="22"/>
      <c r="D9" s="22"/>
      <c r="E9" s="6" t="s">
        <v>16</v>
      </c>
      <c r="F9" s="7" t="s">
        <v>17</v>
      </c>
      <c r="G9" s="10">
        <v>15000</v>
      </c>
      <c r="H9" s="10"/>
    </row>
    <row r="10" spans="2:8" ht="12.75">
      <c r="B10" s="5"/>
      <c r="C10" s="22"/>
      <c r="D10" s="22"/>
      <c r="E10" s="6" t="s">
        <v>18</v>
      </c>
      <c r="F10" s="7" t="s">
        <v>19</v>
      </c>
      <c r="G10" s="10"/>
      <c r="H10" s="10">
        <v>15000</v>
      </c>
    </row>
    <row r="11" spans="2:8" ht="12.75">
      <c r="B11" s="2" t="s">
        <v>20</v>
      </c>
      <c r="C11" s="20"/>
      <c r="D11" s="20"/>
      <c r="E11" s="2"/>
      <c r="F11" s="3" t="s">
        <v>21</v>
      </c>
      <c r="G11" s="8">
        <f>SUM(G12,G14,G21,G23,G29,G31)</f>
        <v>138162</v>
      </c>
      <c r="H11" s="8">
        <f>SUM(H12,H14,H21,H23,H29,H31)</f>
        <v>201732</v>
      </c>
    </row>
    <row r="12" spans="2:8" ht="15">
      <c r="B12" s="15"/>
      <c r="C12" s="21" t="s">
        <v>22</v>
      </c>
      <c r="D12" s="21"/>
      <c r="E12" s="16"/>
      <c r="F12" s="4" t="s">
        <v>23</v>
      </c>
      <c r="G12" s="9">
        <f>SUM(G13)</f>
        <v>0</v>
      </c>
      <c r="H12" s="9">
        <f>SUM(H13)</f>
        <v>32503</v>
      </c>
    </row>
    <row r="13" spans="2:8" ht="12.75">
      <c r="B13" s="5"/>
      <c r="C13" s="22"/>
      <c r="D13" s="22"/>
      <c r="E13" s="6" t="s">
        <v>24</v>
      </c>
      <c r="F13" s="7" t="s">
        <v>25</v>
      </c>
      <c r="G13" s="10"/>
      <c r="H13" s="10">
        <v>32503</v>
      </c>
    </row>
    <row r="14" spans="2:8" ht="15">
      <c r="B14" s="15"/>
      <c r="C14" s="21" t="s">
        <v>26</v>
      </c>
      <c r="D14" s="21"/>
      <c r="E14" s="16"/>
      <c r="F14" s="4" t="s">
        <v>27</v>
      </c>
      <c r="G14" s="9">
        <f>SUM(G15:G20)</f>
        <v>9941</v>
      </c>
      <c r="H14" s="9">
        <f>SUM(H15:H20)</f>
        <v>63570</v>
      </c>
    </row>
    <row r="15" spans="2:8" ht="12.75">
      <c r="B15" s="5"/>
      <c r="C15" s="22"/>
      <c r="D15" s="22"/>
      <c r="E15" s="6" t="s">
        <v>24</v>
      </c>
      <c r="F15" s="7" t="s">
        <v>25</v>
      </c>
      <c r="G15" s="10">
        <v>9941</v>
      </c>
      <c r="H15" s="10"/>
    </row>
    <row r="16" spans="2:8" ht="12.75">
      <c r="B16" s="5"/>
      <c r="C16" s="22"/>
      <c r="D16" s="22"/>
      <c r="E16" s="6" t="s">
        <v>28</v>
      </c>
      <c r="F16" s="7" t="s">
        <v>29</v>
      </c>
      <c r="G16" s="10"/>
      <c r="H16" s="10">
        <v>10000</v>
      </c>
    </row>
    <row r="17" spans="2:8" ht="12.75">
      <c r="B17" s="5"/>
      <c r="C17" s="22"/>
      <c r="D17" s="22"/>
      <c r="E17" s="6" t="s">
        <v>30</v>
      </c>
      <c r="F17" s="7" t="s">
        <v>31</v>
      </c>
      <c r="G17" s="10"/>
      <c r="H17" s="10">
        <v>25000</v>
      </c>
    </row>
    <row r="18" spans="2:8" ht="12.75">
      <c r="B18" s="5"/>
      <c r="C18" s="22"/>
      <c r="D18" s="22"/>
      <c r="E18" s="6" t="s">
        <v>16</v>
      </c>
      <c r="F18" s="7" t="s">
        <v>17</v>
      </c>
      <c r="G18" s="10"/>
      <c r="H18" s="10">
        <v>15370</v>
      </c>
    </row>
    <row r="19" spans="2:8" ht="12.75">
      <c r="B19" s="5"/>
      <c r="C19" s="22"/>
      <c r="D19" s="22"/>
      <c r="E19" s="6" t="s">
        <v>18</v>
      </c>
      <c r="F19" s="7" t="s">
        <v>19</v>
      </c>
      <c r="G19" s="10"/>
      <c r="H19" s="10">
        <v>10000</v>
      </c>
    </row>
    <row r="20" spans="2:8" ht="22.5">
      <c r="B20" s="5"/>
      <c r="C20" s="22"/>
      <c r="D20" s="22"/>
      <c r="E20" s="6" t="s">
        <v>32</v>
      </c>
      <c r="F20" s="7" t="s">
        <v>33</v>
      </c>
      <c r="G20" s="10"/>
      <c r="H20" s="10">
        <v>3200</v>
      </c>
    </row>
    <row r="21" spans="2:8" ht="15">
      <c r="B21" s="15"/>
      <c r="C21" s="21" t="s">
        <v>34</v>
      </c>
      <c r="D21" s="21"/>
      <c r="E21" s="16"/>
      <c r="F21" s="4" t="s">
        <v>35</v>
      </c>
      <c r="G21" s="9">
        <f>SUM(G22)</f>
        <v>9557</v>
      </c>
      <c r="H21" s="9">
        <f>SUM(H22)</f>
        <v>0</v>
      </c>
    </row>
    <row r="22" spans="2:8" ht="12.75">
      <c r="B22" s="5"/>
      <c r="C22" s="22"/>
      <c r="D22" s="22"/>
      <c r="E22" s="6" t="s">
        <v>24</v>
      </c>
      <c r="F22" s="7" t="s">
        <v>25</v>
      </c>
      <c r="G22" s="10">
        <v>9557</v>
      </c>
      <c r="H22" s="10"/>
    </row>
    <row r="23" spans="2:8" ht="15">
      <c r="B23" s="15"/>
      <c r="C23" s="21" t="s">
        <v>36</v>
      </c>
      <c r="D23" s="21"/>
      <c r="E23" s="16"/>
      <c r="F23" s="4" t="s">
        <v>37</v>
      </c>
      <c r="G23" s="9">
        <f>SUM(G24:G28)</f>
        <v>100000</v>
      </c>
      <c r="H23" s="9">
        <f>SUM(H24:H28)</f>
        <v>100000</v>
      </c>
    </row>
    <row r="24" spans="2:8" ht="12.75">
      <c r="B24" s="5"/>
      <c r="C24" s="22"/>
      <c r="D24" s="22"/>
      <c r="E24" s="6" t="s">
        <v>38</v>
      </c>
      <c r="F24" s="7" t="s">
        <v>39</v>
      </c>
      <c r="G24" s="10">
        <v>49207</v>
      </c>
      <c r="H24" s="10"/>
    </row>
    <row r="25" spans="2:8" ht="12.75">
      <c r="B25" s="5"/>
      <c r="C25" s="22"/>
      <c r="D25" s="22"/>
      <c r="E25" s="6" t="s">
        <v>24</v>
      </c>
      <c r="F25" s="7" t="s">
        <v>25</v>
      </c>
      <c r="G25" s="10">
        <v>7793</v>
      </c>
      <c r="H25" s="10"/>
    </row>
    <row r="26" spans="2:8" ht="12.75">
      <c r="B26" s="5"/>
      <c r="C26" s="22"/>
      <c r="D26" s="22"/>
      <c r="E26" s="6" t="s">
        <v>40</v>
      </c>
      <c r="F26" s="7" t="s">
        <v>41</v>
      </c>
      <c r="G26" s="10">
        <v>38000</v>
      </c>
      <c r="H26" s="10"/>
    </row>
    <row r="27" spans="2:8" ht="12.75">
      <c r="B27" s="5"/>
      <c r="C27" s="22"/>
      <c r="D27" s="22"/>
      <c r="E27" s="6" t="s">
        <v>42</v>
      </c>
      <c r="F27" s="7" t="s">
        <v>43</v>
      </c>
      <c r="G27" s="10">
        <v>5000</v>
      </c>
      <c r="H27" s="10"/>
    </row>
    <row r="28" spans="2:8" ht="12.75">
      <c r="B28" s="5"/>
      <c r="C28" s="22"/>
      <c r="D28" s="22"/>
      <c r="E28" s="6" t="s">
        <v>30</v>
      </c>
      <c r="F28" s="7" t="s">
        <v>31</v>
      </c>
      <c r="G28" s="10"/>
      <c r="H28" s="10">
        <v>100000</v>
      </c>
    </row>
    <row r="29" spans="2:8" ht="15">
      <c r="B29" s="15"/>
      <c r="C29" s="21" t="s">
        <v>44</v>
      </c>
      <c r="D29" s="21"/>
      <c r="E29" s="16"/>
      <c r="F29" s="4" t="s">
        <v>45</v>
      </c>
      <c r="G29" s="9">
        <f>SUM(G30)</f>
        <v>18664</v>
      </c>
      <c r="H29" s="9">
        <f>SUM(H30)</f>
        <v>0</v>
      </c>
    </row>
    <row r="30" spans="2:8" ht="12.75">
      <c r="B30" s="5"/>
      <c r="C30" s="22"/>
      <c r="D30" s="22"/>
      <c r="E30" s="6" t="s">
        <v>24</v>
      </c>
      <c r="F30" s="7" t="s">
        <v>25</v>
      </c>
      <c r="G30" s="10">
        <v>18664</v>
      </c>
      <c r="H30" s="10"/>
    </row>
    <row r="31" spans="2:8" ht="15">
      <c r="B31" s="15"/>
      <c r="C31" s="21" t="s">
        <v>46</v>
      </c>
      <c r="D31" s="21"/>
      <c r="E31" s="16"/>
      <c r="F31" s="4" t="s">
        <v>47</v>
      </c>
      <c r="G31" s="9">
        <f>SUM(G32)</f>
        <v>0</v>
      </c>
      <c r="H31" s="9">
        <f>SUM(H32)</f>
        <v>5659</v>
      </c>
    </row>
    <row r="32" spans="2:8" ht="12.75">
      <c r="B32" s="5"/>
      <c r="C32" s="22"/>
      <c r="D32" s="22"/>
      <c r="E32" s="6" t="s">
        <v>24</v>
      </c>
      <c r="F32" s="7" t="s">
        <v>25</v>
      </c>
      <c r="G32" s="10"/>
      <c r="H32" s="10">
        <v>5659</v>
      </c>
    </row>
    <row r="33" spans="2:8" ht="12.75">
      <c r="B33" s="2" t="s">
        <v>48</v>
      </c>
      <c r="C33" s="20"/>
      <c r="D33" s="20"/>
      <c r="E33" s="2"/>
      <c r="F33" s="3" t="s">
        <v>49</v>
      </c>
      <c r="G33" s="8">
        <f>SUM(G34,G37)</f>
        <v>43625</v>
      </c>
      <c r="H33" s="8">
        <f>SUM(H34,H37)</f>
        <v>15000</v>
      </c>
    </row>
    <row r="34" spans="2:8" ht="15">
      <c r="B34" s="15"/>
      <c r="C34" s="21" t="s">
        <v>50</v>
      </c>
      <c r="D34" s="21"/>
      <c r="E34" s="16"/>
      <c r="F34" s="4" t="s">
        <v>51</v>
      </c>
      <c r="G34" s="9">
        <f>SUM(G35:G36)</f>
        <v>43625</v>
      </c>
      <c r="H34" s="9">
        <f>SUM(H35:H36)</f>
        <v>0</v>
      </c>
    </row>
    <row r="35" spans="2:8" ht="12.75">
      <c r="B35" s="5"/>
      <c r="C35" s="22"/>
      <c r="D35" s="22"/>
      <c r="E35" s="6" t="s">
        <v>52</v>
      </c>
      <c r="F35" s="7" t="s">
        <v>53</v>
      </c>
      <c r="G35" s="10">
        <v>23625</v>
      </c>
      <c r="H35" s="10"/>
    </row>
    <row r="36" spans="2:8" ht="12.75">
      <c r="B36" s="5"/>
      <c r="C36" s="22"/>
      <c r="D36" s="22"/>
      <c r="E36" s="6" t="s">
        <v>54</v>
      </c>
      <c r="F36" s="7" t="s">
        <v>55</v>
      </c>
      <c r="G36" s="10">
        <v>20000</v>
      </c>
      <c r="H36" s="10"/>
    </row>
    <row r="37" spans="2:8" ht="15">
      <c r="B37" s="15"/>
      <c r="C37" s="21" t="s">
        <v>56</v>
      </c>
      <c r="D37" s="21"/>
      <c r="E37" s="16"/>
      <c r="F37" s="4" t="s">
        <v>57</v>
      </c>
      <c r="G37" s="9">
        <f>SUM(G38:G39)</f>
        <v>0</v>
      </c>
      <c r="H37" s="9">
        <f>SUM(H38:H39)</f>
        <v>15000</v>
      </c>
    </row>
    <row r="38" spans="2:8" ht="12.75">
      <c r="B38" s="5"/>
      <c r="C38" s="22"/>
      <c r="D38" s="22"/>
      <c r="E38" s="6" t="s">
        <v>28</v>
      </c>
      <c r="F38" s="7" t="s">
        <v>29</v>
      </c>
      <c r="G38" s="10"/>
      <c r="H38" s="10">
        <v>12000</v>
      </c>
    </row>
    <row r="39" spans="2:8" ht="12.75">
      <c r="B39" s="5"/>
      <c r="C39" s="22"/>
      <c r="D39" s="22"/>
      <c r="E39" s="6" t="s">
        <v>30</v>
      </c>
      <c r="F39" s="7" t="s">
        <v>31</v>
      </c>
      <c r="G39" s="10"/>
      <c r="H39" s="10">
        <v>3000</v>
      </c>
    </row>
    <row r="40" spans="2:8" ht="15">
      <c r="B40" s="23"/>
      <c r="C40" s="23"/>
      <c r="D40" s="23"/>
      <c r="E40" s="23"/>
      <c r="F40" s="24"/>
      <c r="G40" s="24"/>
      <c r="H40" s="24"/>
    </row>
    <row r="41" spans="2:8" ht="12.75">
      <c r="B41" s="17" t="s">
        <v>4</v>
      </c>
      <c r="C41" s="17"/>
      <c r="D41" s="17"/>
      <c r="E41" s="17"/>
      <c r="F41" s="17"/>
      <c r="G41" s="11">
        <f>SUM(G7,G11,G33)</f>
        <v>196787</v>
      </c>
      <c r="H41" s="11">
        <f>SUM(H7,H11,H33)</f>
        <v>231732</v>
      </c>
    </row>
  </sheetData>
  <sheetProtection/>
  <mergeCells count="38">
    <mergeCell ref="B41:F41"/>
    <mergeCell ref="C36:D36"/>
    <mergeCell ref="C37:D37"/>
    <mergeCell ref="C38:D38"/>
    <mergeCell ref="C39:D39"/>
    <mergeCell ref="B40:E40"/>
    <mergeCell ref="F40:H40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B5:H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2011-02-04T09:47:04Z</cp:lastPrinted>
  <dcterms:modified xsi:type="dcterms:W3CDTF">2011-02-24T13:36:55Z</dcterms:modified>
  <cp:category/>
  <cp:version/>
  <cp:contentType/>
  <cp:contentStatus/>
</cp:coreProperties>
</file>