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740" windowHeight="762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<sst xmlns="http://schemas.openxmlformats.org/spreadsheetml/2006/main" count="11" uniqueCount="11">
  <si>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 xml:space="preserve">ZMNIEJSZENIA </t>
  </si>
  <si>
    <t>ZWIĘKSZENIA</t>
  </si>
  <si>
    <t>§</t>
  </si>
  <si>
    <t>Zespól Szkół Ponadginazjalnych Nr 4</t>
  </si>
  <si>
    <t>Techniczne Zakłady Naukowe</t>
  </si>
  <si>
    <t>Zmniejszenia ogółem</t>
  </si>
  <si>
    <t>Zespół Szkół Transportowo-Mechatronicznych</t>
  </si>
  <si>
    <t>Zespół Placówek Specjalnych dla Niepełnosprawnych Ruchowo</t>
  </si>
  <si>
    <t>Specjalny Ośrodek Szkolno-Wychowawczy Nr 2</t>
  </si>
  <si>
    <t>Zespół Szkół Technicznych</t>
  </si>
  <si>
    <t>Zwiększenia ogółem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</si>
</sst>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3" fontId="39" fillId="0" borderId="10" xfId="0" applyNumberFormat="1" applyFont="1" applyBorder="1" applyAlignment="1">
      <alignment horizontal="right" wrapText="1"/>
    </xf>
    <xf numFmtId="3" fontId="39" fillId="0" borderId="10" xfId="0" applyNumberFormat="1" applyFont="1" applyBorder="1" applyAlignment="1">
      <alignment wrapText="1"/>
    </xf>
    <xf numFmtId="3" fontId="40" fillId="0" borderId="10" xfId="0" applyNumberFormat="1" applyFont="1" applyFill="1" applyBorder="1" applyAlignment="1">
      <alignment wrapText="1"/>
    </xf>
    <xf numFmtId="3" fontId="39" fillId="0" borderId="10" xfId="0" applyNumberFormat="1" applyFont="1" applyBorder="1" applyAlignment="1">
      <alignment/>
    </xf>
    <xf numFmtId="3" fontId="40" fillId="0" borderId="10" xfId="0" applyNumberFormat="1" applyFont="1" applyBorder="1" applyAlignment="1">
      <alignment/>
    </xf>
    <xf numFmtId="3" fontId="39" fillId="0" borderId="10" xfId="0" applyNumberFormat="1" applyFont="1" applyBorder="1" applyAlignment="1">
      <alignment horizontal="right"/>
    </xf>
    <xf numFmtId="3" fontId="40" fillId="0" borderId="10" xfId="0" applyNumberFormat="1" applyFont="1" applyFill="1" applyBorder="1" applyAlignment="1">
      <alignment/>
    </xf>
    <xf numFmtId="0" fontId="41" fillId="0" borderId="11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zoomScalePageLayoutView="0" workbookViewId="0" topLeftCell="A1">
      <selection activeCell="Q7" sqref="Q7"/>
    </sheetView>
  </sheetViews>
  <sheetFormatPr defaultColWidth="8.796875" defaultRowHeight="14.25"/>
  <cols>
    <col min="2" max="2" width="5.3984375" style="0" customWidth="1"/>
    <col min="3" max="4" width="7.59765625" style="0" customWidth="1"/>
    <col min="5" max="5" width="10.19921875" style="0" customWidth="1"/>
    <col min="6" max="6" width="8.09765625" style="0" customWidth="1"/>
    <col min="7" max="7" width="10.69921875" style="0" customWidth="1"/>
    <col min="8" max="8" width="7.19921875" style="0" customWidth="1"/>
    <col min="9" max="9" width="7.69921875" style="0" customWidth="1"/>
    <col min="10" max="10" width="7.09765625" style="0" customWidth="1"/>
    <col min="11" max="11" width="7.5" style="0" customWidth="1"/>
    <col min="12" max="13" width="8.5" style="0" customWidth="1"/>
    <col min="14" max="14" width="11.09765625" style="0" customWidth="1"/>
    <col min="15" max="15" width="10.69921875" style="0" bestFit="1" customWidth="1"/>
    <col min="16" max="16" width="10.69921875" style="0" customWidth="1"/>
  </cols>
  <sheetData>
    <row r="1" spans="2:16" ht="14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ht="15" thickBo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7.25" customHeight="1" thickBot="1">
      <c r="B4" s="1"/>
      <c r="C4" s="10" t="s">
        <v>0</v>
      </c>
      <c r="D4" s="11"/>
      <c r="E4" s="11"/>
      <c r="F4" s="11"/>
      <c r="G4" s="12"/>
      <c r="H4" s="10" t="s">
        <v>1</v>
      </c>
      <c r="I4" s="11"/>
      <c r="J4" s="11"/>
      <c r="K4" s="11"/>
      <c r="L4" s="11"/>
      <c r="M4" s="11"/>
      <c r="N4" s="11"/>
      <c r="O4" s="11"/>
      <c r="P4" s="12"/>
    </row>
    <row r="5" spans="2:16" ht="24.75" customHeight="1">
      <c r="B5" s="13" t="s">
        <v>2</v>
      </c>
      <c r="C5" s="14" t="s">
        <v>3</v>
      </c>
      <c r="D5" s="14"/>
      <c r="E5" s="14" t="s">
        <v>4</v>
      </c>
      <c r="F5" s="14"/>
      <c r="G5" s="15" t="s">
        <v>5</v>
      </c>
      <c r="H5" s="14" t="s">
        <v>6</v>
      </c>
      <c r="I5" s="14"/>
      <c r="J5" s="14" t="s">
        <v>7</v>
      </c>
      <c r="K5" s="14"/>
      <c r="L5" s="14"/>
      <c r="M5" s="14"/>
      <c r="N5" s="14" t="s">
        <v>8</v>
      </c>
      <c r="O5" s="14" t="s">
        <v>9</v>
      </c>
      <c r="P5" s="14" t="s">
        <v>10</v>
      </c>
    </row>
    <row r="6" spans="2:16" ht="40.5" customHeight="1">
      <c r="B6" s="13"/>
      <c r="C6" s="16"/>
      <c r="D6" s="16"/>
      <c r="E6" s="16"/>
      <c r="F6" s="16"/>
      <c r="G6" s="17"/>
      <c r="H6" s="16"/>
      <c r="I6" s="16"/>
      <c r="J6" s="16"/>
      <c r="K6" s="16"/>
      <c r="L6" s="16"/>
      <c r="M6" s="16"/>
      <c r="N6" s="16"/>
      <c r="O6" s="16"/>
      <c r="P6" s="16"/>
    </row>
    <row r="7" spans="2:16" ht="15.75" customHeight="1">
      <c r="B7" s="13"/>
      <c r="C7" s="18">
        <v>80120</v>
      </c>
      <c r="D7" s="18">
        <v>80130</v>
      </c>
      <c r="E7" s="18">
        <v>80123</v>
      </c>
      <c r="F7" s="18">
        <v>80130</v>
      </c>
      <c r="G7" s="19"/>
      <c r="H7" s="20">
        <v>80120</v>
      </c>
      <c r="I7" s="20">
        <v>80130</v>
      </c>
      <c r="J7" s="20">
        <v>80102</v>
      </c>
      <c r="K7" s="18">
        <v>80105</v>
      </c>
      <c r="L7" s="18">
        <v>80111</v>
      </c>
      <c r="M7" s="18">
        <v>80121</v>
      </c>
      <c r="N7" s="21">
        <v>80134</v>
      </c>
      <c r="O7" s="21">
        <v>80130</v>
      </c>
      <c r="P7" s="16"/>
    </row>
    <row r="8" spans="2:16" ht="14.25">
      <c r="B8" s="2">
        <v>3020</v>
      </c>
      <c r="C8" s="3">
        <v>0</v>
      </c>
      <c r="D8" s="4">
        <v>0</v>
      </c>
      <c r="E8" s="4">
        <v>300</v>
      </c>
      <c r="F8" s="4">
        <v>0</v>
      </c>
      <c r="G8" s="5">
        <f>SUM(C8:F8)</f>
        <v>300</v>
      </c>
      <c r="H8" s="4"/>
      <c r="I8" s="4">
        <v>2000</v>
      </c>
      <c r="J8" s="4"/>
      <c r="K8" s="4"/>
      <c r="L8" s="4"/>
      <c r="M8" s="4"/>
      <c r="N8" s="6"/>
      <c r="O8" s="6"/>
      <c r="P8" s="7">
        <f>SUM(H8:O8)</f>
        <v>2000</v>
      </c>
    </row>
    <row r="9" spans="2:16" ht="14.25">
      <c r="B9" s="2">
        <v>4010</v>
      </c>
      <c r="C9" s="3">
        <v>91855</v>
      </c>
      <c r="D9" s="4">
        <v>330031</v>
      </c>
      <c r="E9" s="4">
        <v>22808</v>
      </c>
      <c r="F9" s="4">
        <v>530472</v>
      </c>
      <c r="G9" s="5">
        <f aca="true" t="shared" si="0" ref="G9:G28">SUM(C9:F9)</f>
        <v>975166</v>
      </c>
      <c r="H9" s="4">
        <v>44628</v>
      </c>
      <c r="I9" s="4">
        <v>759508</v>
      </c>
      <c r="J9" s="4">
        <v>44000</v>
      </c>
      <c r="K9" s="4"/>
      <c r="L9" s="4">
        <v>10000</v>
      </c>
      <c r="M9" s="4">
        <v>26000</v>
      </c>
      <c r="N9" s="6">
        <v>40000</v>
      </c>
      <c r="O9" s="6">
        <v>24030</v>
      </c>
      <c r="P9" s="7">
        <f aca="true" t="shared" si="1" ref="P9:P29">SUM(H9:O9)</f>
        <v>948166</v>
      </c>
    </row>
    <row r="10" spans="2:16" ht="14.25">
      <c r="B10" s="2">
        <v>4040</v>
      </c>
      <c r="C10" s="8">
        <v>0</v>
      </c>
      <c r="D10" s="6">
        <v>0</v>
      </c>
      <c r="E10" s="6">
        <v>49</v>
      </c>
      <c r="F10" s="6">
        <v>2278</v>
      </c>
      <c r="G10" s="5">
        <f t="shared" si="0"/>
        <v>2327</v>
      </c>
      <c r="H10" s="6"/>
      <c r="I10" s="6"/>
      <c r="J10" s="6"/>
      <c r="K10" s="6"/>
      <c r="L10" s="6"/>
      <c r="M10" s="6"/>
      <c r="N10" s="6"/>
      <c r="O10" s="6"/>
      <c r="P10" s="7">
        <f t="shared" si="1"/>
        <v>0</v>
      </c>
    </row>
    <row r="11" spans="2:16" ht="14.25">
      <c r="B11" s="2">
        <v>4110</v>
      </c>
      <c r="C11" s="8">
        <v>14836</v>
      </c>
      <c r="D11" s="6">
        <v>51440</v>
      </c>
      <c r="E11" s="6">
        <v>3539</v>
      </c>
      <c r="F11" s="6">
        <v>35174</v>
      </c>
      <c r="G11" s="5">
        <f t="shared" si="0"/>
        <v>104989</v>
      </c>
      <c r="H11" s="6">
        <v>6000</v>
      </c>
      <c r="I11" s="6">
        <v>98989</v>
      </c>
      <c r="J11" s="6"/>
      <c r="K11" s="6"/>
      <c r="L11" s="6"/>
      <c r="M11" s="6"/>
      <c r="N11" s="6">
        <v>14000</v>
      </c>
      <c r="O11" s="6"/>
      <c r="P11" s="7">
        <f t="shared" si="1"/>
        <v>118989</v>
      </c>
    </row>
    <row r="12" spans="2:16" ht="14.25">
      <c r="B12" s="2">
        <v>4120</v>
      </c>
      <c r="C12" s="8">
        <v>2387</v>
      </c>
      <c r="D12" s="6">
        <v>8504</v>
      </c>
      <c r="E12" s="6">
        <v>559</v>
      </c>
      <c r="F12" s="6">
        <v>5868</v>
      </c>
      <c r="G12" s="5">
        <f t="shared" si="0"/>
        <v>17318</v>
      </c>
      <c r="H12" s="6">
        <v>943</v>
      </c>
      <c r="I12" s="6">
        <v>16375</v>
      </c>
      <c r="J12" s="6"/>
      <c r="K12" s="6"/>
      <c r="L12" s="6"/>
      <c r="M12" s="6"/>
      <c r="N12" s="6">
        <v>3000</v>
      </c>
      <c r="O12" s="6"/>
      <c r="P12" s="7">
        <f t="shared" si="1"/>
        <v>20318</v>
      </c>
    </row>
    <row r="13" spans="2:16" ht="14.25">
      <c r="B13" s="2">
        <v>4170</v>
      </c>
      <c r="C13" s="8">
        <v>0</v>
      </c>
      <c r="D13" s="6">
        <v>500</v>
      </c>
      <c r="E13" s="6">
        <v>0</v>
      </c>
      <c r="F13" s="6">
        <v>2151</v>
      </c>
      <c r="G13" s="5">
        <f t="shared" si="0"/>
        <v>2651</v>
      </c>
      <c r="H13" s="6"/>
      <c r="I13" s="6">
        <v>2651</v>
      </c>
      <c r="J13" s="6"/>
      <c r="K13" s="6"/>
      <c r="L13" s="6"/>
      <c r="M13" s="6"/>
      <c r="N13" s="6"/>
      <c r="O13" s="6"/>
      <c r="P13" s="7">
        <f t="shared" si="1"/>
        <v>2651</v>
      </c>
    </row>
    <row r="14" spans="2:16" ht="14.25">
      <c r="B14" s="2">
        <v>4210</v>
      </c>
      <c r="C14" s="8">
        <v>9008</v>
      </c>
      <c r="D14" s="6">
        <v>138432</v>
      </c>
      <c r="E14" s="6">
        <v>0</v>
      </c>
      <c r="F14" s="6">
        <v>79404</v>
      </c>
      <c r="G14" s="5">
        <f t="shared" si="0"/>
        <v>226844</v>
      </c>
      <c r="H14" s="6"/>
      <c r="I14" s="6">
        <v>100000</v>
      </c>
      <c r="J14" s="6"/>
      <c r="K14" s="6">
        <v>130000</v>
      </c>
      <c r="L14" s="6"/>
      <c r="M14" s="6"/>
      <c r="N14" s="6"/>
      <c r="O14" s="6"/>
      <c r="P14" s="7">
        <f t="shared" si="1"/>
        <v>230000</v>
      </c>
    </row>
    <row r="15" spans="2:16" ht="14.25">
      <c r="B15" s="2">
        <v>4240</v>
      </c>
      <c r="C15" s="8">
        <v>0</v>
      </c>
      <c r="D15" s="6">
        <v>0</v>
      </c>
      <c r="E15" s="6">
        <v>0</v>
      </c>
      <c r="F15" s="6">
        <v>2000</v>
      </c>
      <c r="G15" s="5">
        <f t="shared" si="0"/>
        <v>2000</v>
      </c>
      <c r="H15" s="6"/>
      <c r="I15" s="6">
        <v>2000</v>
      </c>
      <c r="J15" s="6"/>
      <c r="K15" s="6"/>
      <c r="L15" s="6"/>
      <c r="M15" s="6"/>
      <c r="N15" s="6"/>
      <c r="O15" s="6"/>
      <c r="P15" s="7">
        <f t="shared" si="1"/>
        <v>2000</v>
      </c>
    </row>
    <row r="16" spans="2:16" ht="14.25">
      <c r="B16" s="2">
        <v>4260</v>
      </c>
      <c r="C16" s="8">
        <v>0</v>
      </c>
      <c r="D16" s="6">
        <v>10001</v>
      </c>
      <c r="E16" s="6">
        <v>0</v>
      </c>
      <c r="F16" s="6">
        <v>10482</v>
      </c>
      <c r="G16" s="5">
        <f t="shared" si="0"/>
        <v>20483</v>
      </c>
      <c r="H16" s="6"/>
      <c r="I16" s="6">
        <v>12000</v>
      </c>
      <c r="J16" s="6"/>
      <c r="K16" s="6">
        <v>10079</v>
      </c>
      <c r="L16" s="6"/>
      <c r="M16" s="6"/>
      <c r="N16" s="6"/>
      <c r="O16" s="6"/>
      <c r="P16" s="7">
        <f t="shared" si="1"/>
        <v>22079</v>
      </c>
    </row>
    <row r="17" spans="2:16" ht="14.25">
      <c r="B17" s="2">
        <v>4270</v>
      </c>
      <c r="C17" s="8">
        <v>0</v>
      </c>
      <c r="D17" s="6">
        <v>600</v>
      </c>
      <c r="E17" s="6">
        <v>0</v>
      </c>
      <c r="F17" s="6">
        <v>0</v>
      </c>
      <c r="G17" s="5">
        <f t="shared" si="0"/>
        <v>600</v>
      </c>
      <c r="H17" s="6"/>
      <c r="I17" s="6">
        <v>6000</v>
      </c>
      <c r="J17" s="6"/>
      <c r="K17" s="6"/>
      <c r="L17" s="6"/>
      <c r="M17" s="6"/>
      <c r="N17" s="6"/>
      <c r="O17" s="6"/>
      <c r="P17" s="7">
        <f t="shared" si="1"/>
        <v>6000</v>
      </c>
    </row>
    <row r="18" spans="2:16" ht="14.25">
      <c r="B18" s="2">
        <v>4280</v>
      </c>
      <c r="C18" s="8">
        <v>0</v>
      </c>
      <c r="D18" s="6">
        <v>920</v>
      </c>
      <c r="E18" s="6">
        <v>257</v>
      </c>
      <c r="F18" s="6">
        <v>1500</v>
      </c>
      <c r="G18" s="5">
        <f t="shared" si="0"/>
        <v>2677</v>
      </c>
      <c r="H18" s="6"/>
      <c r="I18" s="6">
        <v>2677</v>
      </c>
      <c r="J18" s="6"/>
      <c r="K18" s="6"/>
      <c r="L18" s="6"/>
      <c r="M18" s="6"/>
      <c r="N18" s="6"/>
      <c r="O18" s="6"/>
      <c r="P18" s="7">
        <f t="shared" si="1"/>
        <v>2677</v>
      </c>
    </row>
    <row r="19" spans="2:16" ht="14.25">
      <c r="B19" s="2">
        <v>4300</v>
      </c>
      <c r="C19" s="8">
        <v>0</v>
      </c>
      <c r="D19" s="6">
        <v>2467</v>
      </c>
      <c r="E19" s="6">
        <v>0</v>
      </c>
      <c r="F19" s="6">
        <v>3108</v>
      </c>
      <c r="G19" s="5">
        <f t="shared" si="0"/>
        <v>5575</v>
      </c>
      <c r="H19" s="6"/>
      <c r="I19" s="6">
        <v>4000</v>
      </c>
      <c r="J19" s="6"/>
      <c r="K19" s="6"/>
      <c r="L19" s="6"/>
      <c r="M19" s="6"/>
      <c r="N19" s="6"/>
      <c r="O19" s="6"/>
      <c r="P19" s="7">
        <f t="shared" si="1"/>
        <v>4000</v>
      </c>
    </row>
    <row r="20" spans="2:16" ht="14.25">
      <c r="B20" s="2">
        <v>4350</v>
      </c>
      <c r="C20" s="8">
        <v>0</v>
      </c>
      <c r="D20" s="6">
        <v>0</v>
      </c>
      <c r="E20" s="6">
        <v>0</v>
      </c>
      <c r="F20" s="6">
        <v>681</v>
      </c>
      <c r="G20" s="5">
        <f t="shared" si="0"/>
        <v>681</v>
      </c>
      <c r="H20" s="6"/>
      <c r="I20" s="6">
        <v>435</v>
      </c>
      <c r="J20" s="6"/>
      <c r="K20" s="6"/>
      <c r="L20" s="6"/>
      <c r="M20" s="6"/>
      <c r="N20" s="6"/>
      <c r="O20" s="6"/>
      <c r="P20" s="7">
        <f t="shared" si="1"/>
        <v>435</v>
      </c>
    </row>
    <row r="21" spans="2:16" ht="14.25">
      <c r="B21" s="2">
        <v>4370</v>
      </c>
      <c r="C21" s="8">
        <v>0</v>
      </c>
      <c r="D21" s="6">
        <v>769</v>
      </c>
      <c r="E21" s="6">
        <v>0</v>
      </c>
      <c r="F21" s="6">
        <v>280</v>
      </c>
      <c r="G21" s="5">
        <f t="shared" si="0"/>
        <v>1049</v>
      </c>
      <c r="H21" s="6"/>
      <c r="I21" s="6">
        <v>1200</v>
      </c>
      <c r="J21" s="6"/>
      <c r="K21" s="6"/>
      <c r="L21" s="6"/>
      <c r="M21" s="6"/>
      <c r="N21" s="6"/>
      <c r="O21" s="6"/>
      <c r="P21" s="7">
        <f t="shared" si="1"/>
        <v>1200</v>
      </c>
    </row>
    <row r="22" spans="2:16" ht="14.25">
      <c r="B22" s="2">
        <v>4410</v>
      </c>
      <c r="C22" s="8">
        <v>0</v>
      </c>
      <c r="D22" s="6">
        <v>756</v>
      </c>
      <c r="E22" s="6">
        <v>473</v>
      </c>
      <c r="F22" s="6">
        <v>1027</v>
      </c>
      <c r="G22" s="5">
        <f t="shared" si="0"/>
        <v>2256</v>
      </c>
      <c r="H22" s="6"/>
      <c r="I22" s="6">
        <v>1000</v>
      </c>
      <c r="J22" s="6"/>
      <c r="K22" s="6"/>
      <c r="L22" s="6"/>
      <c r="M22" s="6"/>
      <c r="N22" s="6"/>
      <c r="O22" s="6"/>
      <c r="P22" s="7">
        <f t="shared" si="1"/>
        <v>1000</v>
      </c>
    </row>
    <row r="23" spans="2:16" ht="14.25">
      <c r="B23" s="2">
        <v>4430</v>
      </c>
      <c r="C23" s="8">
        <v>0</v>
      </c>
      <c r="D23" s="6">
        <v>28</v>
      </c>
      <c r="E23" s="6">
        <v>0</v>
      </c>
      <c r="F23" s="6"/>
      <c r="G23" s="5">
        <f t="shared" si="0"/>
        <v>28</v>
      </c>
      <c r="H23" s="6"/>
      <c r="I23" s="6"/>
      <c r="J23" s="6"/>
      <c r="K23" s="6"/>
      <c r="L23" s="6"/>
      <c r="M23" s="6"/>
      <c r="N23" s="6"/>
      <c r="O23" s="6"/>
      <c r="P23" s="7">
        <f t="shared" si="1"/>
        <v>0</v>
      </c>
    </row>
    <row r="24" spans="2:16" ht="14.25">
      <c r="B24" s="2">
        <v>4440</v>
      </c>
      <c r="C24" s="8">
        <v>4340</v>
      </c>
      <c r="D24" s="6">
        <v>15322</v>
      </c>
      <c r="E24" s="6">
        <v>1141</v>
      </c>
      <c r="F24" s="6">
        <v>21559</v>
      </c>
      <c r="G24" s="5">
        <f t="shared" si="0"/>
        <v>42362</v>
      </c>
      <c r="H24" s="6">
        <v>3498</v>
      </c>
      <c r="I24" s="6">
        <v>42433</v>
      </c>
      <c r="J24" s="6"/>
      <c r="K24" s="6"/>
      <c r="L24" s="6"/>
      <c r="M24" s="6"/>
      <c r="N24" s="6"/>
      <c r="O24" s="6"/>
      <c r="P24" s="7">
        <f t="shared" si="1"/>
        <v>45931</v>
      </c>
    </row>
    <row r="25" spans="2:16" ht="14.25">
      <c r="B25" s="2">
        <v>4700</v>
      </c>
      <c r="C25" s="8">
        <v>0</v>
      </c>
      <c r="D25" s="6">
        <v>1498</v>
      </c>
      <c r="E25" s="6">
        <v>309</v>
      </c>
      <c r="F25" s="6">
        <v>1470</v>
      </c>
      <c r="G25" s="5">
        <f t="shared" si="0"/>
        <v>3277</v>
      </c>
      <c r="H25" s="6"/>
      <c r="I25" s="6">
        <v>1000</v>
      </c>
      <c r="J25" s="6"/>
      <c r="K25" s="6"/>
      <c r="L25" s="6"/>
      <c r="M25" s="6"/>
      <c r="N25" s="6"/>
      <c r="O25" s="6"/>
      <c r="P25" s="7">
        <f t="shared" si="1"/>
        <v>1000</v>
      </c>
    </row>
    <row r="26" spans="2:16" ht="14.25">
      <c r="B26" s="2">
        <v>4740</v>
      </c>
      <c r="C26" s="8">
        <v>0</v>
      </c>
      <c r="D26" s="6">
        <v>477</v>
      </c>
      <c r="E26" s="6">
        <v>0</v>
      </c>
      <c r="F26" s="6">
        <v>727</v>
      </c>
      <c r="G26" s="5">
        <f t="shared" si="0"/>
        <v>1204</v>
      </c>
      <c r="H26" s="6"/>
      <c r="I26" s="6">
        <v>500</v>
      </c>
      <c r="J26" s="6"/>
      <c r="K26" s="6"/>
      <c r="L26" s="6"/>
      <c r="M26" s="6"/>
      <c r="N26" s="6"/>
      <c r="O26" s="6"/>
      <c r="P26" s="7">
        <f t="shared" si="1"/>
        <v>500</v>
      </c>
    </row>
    <row r="27" spans="2:16" ht="14.25">
      <c r="B27" s="2">
        <v>4750</v>
      </c>
      <c r="C27" s="8">
        <v>0</v>
      </c>
      <c r="D27" s="6">
        <v>959</v>
      </c>
      <c r="E27" s="6">
        <v>0</v>
      </c>
      <c r="F27" s="6">
        <v>0</v>
      </c>
      <c r="G27" s="5">
        <f t="shared" si="0"/>
        <v>959</v>
      </c>
      <c r="H27" s="6"/>
      <c r="I27" s="6">
        <v>3800</v>
      </c>
      <c r="J27" s="6"/>
      <c r="K27" s="6"/>
      <c r="L27" s="6"/>
      <c r="M27" s="6"/>
      <c r="N27" s="6"/>
      <c r="O27" s="6"/>
      <c r="P27" s="7">
        <f t="shared" si="1"/>
        <v>3800</v>
      </c>
    </row>
    <row r="28" spans="2:16" ht="14.25">
      <c r="B28" s="2">
        <v>6050</v>
      </c>
      <c r="C28" s="8">
        <v>0</v>
      </c>
      <c r="D28" s="6">
        <v>0</v>
      </c>
      <c r="E28" s="6">
        <v>0</v>
      </c>
      <c r="F28" s="6">
        <v>160000</v>
      </c>
      <c r="G28" s="5">
        <f t="shared" si="0"/>
        <v>160000</v>
      </c>
      <c r="H28" s="6"/>
      <c r="I28" s="6">
        <v>160000</v>
      </c>
      <c r="J28" s="6"/>
      <c r="K28" s="6"/>
      <c r="L28" s="6"/>
      <c r="M28" s="6"/>
      <c r="N28" s="6"/>
      <c r="O28" s="6"/>
      <c r="P28" s="7">
        <f t="shared" si="1"/>
        <v>160000</v>
      </c>
    </row>
    <row r="29" spans="2:16" ht="14.25">
      <c r="B29" s="2"/>
      <c r="C29" s="7">
        <f>SUM(C8:C28)</f>
        <v>122426</v>
      </c>
      <c r="D29" s="7">
        <f>SUM(D8:D28)</f>
        <v>562704</v>
      </c>
      <c r="E29" s="7">
        <f>SUM(E8:E28)</f>
        <v>29435</v>
      </c>
      <c r="F29" s="7">
        <f>SUM(F8:F28)</f>
        <v>858181</v>
      </c>
      <c r="G29" s="9">
        <f>SUM(G8:G28)</f>
        <v>1572746</v>
      </c>
      <c r="H29" s="7">
        <f>SUM(H8:H28)</f>
        <v>55069</v>
      </c>
      <c r="I29" s="7">
        <f aca="true" t="shared" si="2" ref="I29:P29">SUM(I8:I28)</f>
        <v>1216568</v>
      </c>
      <c r="J29" s="7">
        <f t="shared" si="2"/>
        <v>44000</v>
      </c>
      <c r="K29" s="7">
        <f t="shared" si="2"/>
        <v>140079</v>
      </c>
      <c r="L29" s="7">
        <f t="shared" si="2"/>
        <v>10000</v>
      </c>
      <c r="M29" s="7">
        <f t="shared" si="2"/>
        <v>26000</v>
      </c>
      <c r="N29" s="7">
        <f t="shared" si="2"/>
        <v>57000</v>
      </c>
      <c r="O29" s="7">
        <f t="shared" si="2"/>
        <v>24030</v>
      </c>
      <c r="P29" s="7">
        <f t="shared" si="1"/>
        <v>1572746</v>
      </c>
    </row>
    <row r="30" spans="2:16" ht="14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4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</sheetData>
  <sheetProtection/>
  <mergeCells count="11">
    <mergeCell ref="H4:P4"/>
    <mergeCell ref="B5:B7"/>
    <mergeCell ref="H5:I6"/>
    <mergeCell ref="J5:M6"/>
    <mergeCell ref="N5:N6"/>
    <mergeCell ref="O5:O6"/>
    <mergeCell ref="P5:P7"/>
    <mergeCell ref="C5:D6"/>
    <mergeCell ref="E5:F6"/>
    <mergeCell ref="G5:G7"/>
    <mergeCell ref="C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blachb</dc:creator>
  <cp:keywords/>
  <dc:description/>
  <cp:lastModifiedBy>Urszula</cp:lastModifiedBy>
  <cp:lastPrinted>2009-09-18T11:15:30Z</cp:lastPrinted>
  <dcterms:created xsi:type="dcterms:W3CDTF">2009-09-17T06:03:25Z</dcterms:created>
  <dcterms:modified xsi:type="dcterms:W3CDTF">2009-09-18T11:17:31Z</dcterms:modified>
  <cp:category/>
  <cp:version/>
  <cp:contentType/>
  <cp:contentStatus/>
</cp:coreProperties>
</file>