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<sst xmlns="http://schemas.openxmlformats.org/spreadsheetml/2006/main" count="74" uniqueCount="60">
  <si>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</si>
  <si>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</si>
  <si>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</si>
  <si>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</si>
  <si>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</si>
  <si>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</si>
  <si>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</si>
  <si>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</si>
  <si>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</si>
  <si>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4300</t>
  </si>
  <si>
    <t>Zakup usług pozostałych</t>
  </si>
  <si>
    <t>852</t>
  </si>
  <si>
    <t>Pomoc społeczna</t>
  </si>
  <si>
    <t>85204</t>
  </si>
  <si>
    <t>Rodziny zastępcze</t>
  </si>
  <si>
    <t>4010</t>
  </si>
  <si>
    <t>Wynagrodzenia osobowe pracowników</t>
  </si>
  <si>
    <t>Załącznik nr 2</t>
  </si>
  <si>
    <t>801</t>
  </si>
  <si>
    <t>Oświata i wychowanie</t>
  </si>
  <si>
    <t>80102</t>
  </si>
  <si>
    <t>Szkoły podstawowe specjalne</t>
  </si>
  <si>
    <t>4040</t>
  </si>
  <si>
    <t>Dodatkowe wynagrodzenie roczne</t>
  </si>
  <si>
    <t>4210</t>
  </si>
  <si>
    <t>Zakup materiałów i wyposażenia</t>
  </si>
  <si>
    <t>4220</t>
  </si>
  <si>
    <t>Zakup środków żywności</t>
  </si>
  <si>
    <t>4260</t>
  </si>
  <si>
    <t>Zakup energii</t>
  </si>
  <si>
    <t>4410</t>
  </si>
  <si>
    <t>Podróże służbowe krajowe</t>
  </si>
  <si>
    <t>80111</t>
  </si>
  <si>
    <t>Gimnazja specjalne</t>
  </si>
  <si>
    <t>80134</t>
  </si>
  <si>
    <t>Szkoły zawodowe specjalne</t>
  </si>
  <si>
    <t>851</t>
  </si>
  <si>
    <t>Ochrona zdrowia</t>
  </si>
  <si>
    <t>85195</t>
  </si>
  <si>
    <t>Pozostała działalność</t>
  </si>
  <si>
    <t>3110</t>
  </si>
  <si>
    <t>Świadczenia społeczne</t>
  </si>
  <si>
    <t>854</t>
  </si>
  <si>
    <t>Edukacyjna opieka wychowawcza</t>
  </si>
  <si>
    <t>85406</t>
  </si>
  <si>
    <t>Poradnie psychologiczno-pedagogiczne, w tym poradnie specjalistyczne</t>
  </si>
  <si>
    <t>4270</t>
  </si>
  <si>
    <t>Zakup usług remontowych</t>
  </si>
  <si>
    <t>4440</t>
  </si>
  <si>
    <t>Odpisy na zakładowy fundusz świadczeń socjalnych</t>
  </si>
  <si>
    <t>750</t>
  </si>
  <si>
    <t>Administracja publiczna</t>
  </si>
  <si>
    <t>75020</t>
  </si>
  <si>
    <t>Starostwa powiatowe</t>
  </si>
  <si>
    <t>4430</t>
  </si>
  <si>
    <t>4520</t>
  </si>
  <si>
    <t>Różne opłaty i składki</t>
  </si>
  <si>
    <t>Opłaty na rzecz budżetów jednostek samorządu terytorialnego</t>
  </si>
  <si>
    <t>do Uchwały Nr 40 / 106 / 2011</t>
  </si>
  <si>
    <t>z dnia 5 sierpnia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</si>
</sst>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showGridLines="0" tabSelected="1" zoomScalePageLayoutView="0" workbookViewId="0" topLeftCell="A1">
      <selection activeCell="L8" sqref="L8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3.5" style="0" customWidth="1"/>
    <col min="8" max="8" width="19.66015625" style="0" customWidth="1"/>
    <col min="9" max="9" width="20" style="0" customWidth="1"/>
  </cols>
  <sheetData>
    <row r="1" ht="12.75">
      <c r="H1" s="1" t="s">
        <v>17</v>
      </c>
    </row>
    <row r="2" ht="12.75">
      <c r="H2" s="9" t="s">
        <v>58</v>
      </c>
    </row>
    <row r="3" ht="12.75">
      <c r="H3" s="9" t="s">
        <v>7</v>
      </c>
    </row>
    <row r="4" ht="12.75">
      <c r="H4" s="10" t="s">
        <v>59</v>
      </c>
    </row>
    <row r="5" spans="2:9" ht="36.75" customHeight="1">
      <c r="B5" s="25" t="s">
        <v>8</v>
      </c>
      <c r="C5" s="25"/>
      <c r="D5" s="25"/>
      <c r="E5" s="25"/>
      <c r="F5" s="25"/>
      <c r="G5" s="25"/>
      <c r="H5" s="25"/>
      <c r="I5" s="26"/>
    </row>
    <row r="6" spans="2:9" ht="24.75" customHeight="1">
      <c r="B6" s="23" t="s">
        <v>0</v>
      </c>
      <c r="C6" s="23"/>
      <c r="D6" s="23" t="s">
        <v>1</v>
      </c>
      <c r="E6" s="23"/>
      <c r="F6" s="2" t="s">
        <v>2</v>
      </c>
      <c r="G6" s="2" t="s">
        <v>3</v>
      </c>
      <c r="H6" s="12" t="s">
        <v>6</v>
      </c>
      <c r="I6" s="2" t="s">
        <v>5</v>
      </c>
    </row>
    <row r="7" spans="2:9" ht="12.75">
      <c r="B7" s="20" t="s">
        <v>50</v>
      </c>
      <c r="C7" s="20"/>
      <c r="D7" s="20"/>
      <c r="E7" s="20"/>
      <c r="F7" s="3"/>
      <c r="G7" s="4" t="s">
        <v>51</v>
      </c>
      <c r="H7" s="13">
        <f>SUM(H8)</f>
        <v>22</v>
      </c>
      <c r="I7" s="13">
        <f>SUM(I8)</f>
        <v>22</v>
      </c>
    </row>
    <row r="8" spans="2:9" ht="15">
      <c r="B8" s="21"/>
      <c r="C8" s="21"/>
      <c r="D8" s="22" t="s">
        <v>52</v>
      </c>
      <c r="E8" s="22"/>
      <c r="F8" s="8"/>
      <c r="G8" s="5" t="s">
        <v>53</v>
      </c>
      <c r="H8" s="14">
        <f>SUM(H9:H10)</f>
        <v>22</v>
      </c>
      <c r="I8" s="14">
        <f>SUM(I9:I10)</f>
        <v>22</v>
      </c>
    </row>
    <row r="9" spans="2:9" ht="18" customHeight="1">
      <c r="B9" s="19"/>
      <c r="C9" s="19"/>
      <c r="D9" s="19"/>
      <c r="E9" s="19"/>
      <c r="F9" s="6" t="s">
        <v>54</v>
      </c>
      <c r="G9" s="7" t="s">
        <v>56</v>
      </c>
      <c r="H9" s="15">
        <v>22</v>
      </c>
      <c r="I9" s="11"/>
    </row>
    <row r="10" spans="2:9" ht="29.25" customHeight="1">
      <c r="B10" s="19"/>
      <c r="C10" s="19"/>
      <c r="D10" s="19"/>
      <c r="E10" s="19"/>
      <c r="F10" s="6" t="s">
        <v>55</v>
      </c>
      <c r="G10" s="7" t="s">
        <v>57</v>
      </c>
      <c r="H10" s="15"/>
      <c r="I10" s="11">
        <v>22</v>
      </c>
    </row>
    <row r="11" spans="2:9" ht="12.75">
      <c r="B11" s="20" t="s">
        <v>18</v>
      </c>
      <c r="C11" s="20"/>
      <c r="D11" s="20"/>
      <c r="E11" s="20"/>
      <c r="F11" s="3"/>
      <c r="G11" s="4" t="s">
        <v>19</v>
      </c>
      <c r="H11" s="13">
        <f>SUM(H12,H18,H22)</f>
        <v>5809</v>
      </c>
      <c r="I11" s="13">
        <f>SUM(I12,I18,I22)</f>
        <v>5809</v>
      </c>
    </row>
    <row r="12" spans="2:9" ht="17.25" customHeight="1">
      <c r="B12" s="21"/>
      <c r="C12" s="21"/>
      <c r="D12" s="22" t="s">
        <v>20</v>
      </c>
      <c r="E12" s="22"/>
      <c r="F12" s="8"/>
      <c r="G12" s="5" t="s">
        <v>21</v>
      </c>
      <c r="H12" s="14">
        <f>SUM(H13:H17)</f>
        <v>3478</v>
      </c>
      <c r="I12" s="14">
        <f>SUM(I13:I17)</f>
        <v>3478</v>
      </c>
    </row>
    <row r="13" spans="2:9" ht="16.5" customHeight="1">
      <c r="B13" s="19"/>
      <c r="C13" s="19"/>
      <c r="D13" s="19"/>
      <c r="E13" s="19"/>
      <c r="F13" s="6" t="s">
        <v>22</v>
      </c>
      <c r="G13" s="7" t="s">
        <v>23</v>
      </c>
      <c r="H13" s="15">
        <v>2735</v>
      </c>
      <c r="I13" s="11"/>
    </row>
    <row r="14" spans="2:9" ht="18.75" customHeight="1">
      <c r="B14" s="19"/>
      <c r="C14" s="19"/>
      <c r="D14" s="19"/>
      <c r="E14" s="19"/>
      <c r="F14" s="6" t="s">
        <v>24</v>
      </c>
      <c r="G14" s="7" t="s">
        <v>25</v>
      </c>
      <c r="H14" s="15">
        <v>243</v>
      </c>
      <c r="I14" s="11"/>
    </row>
    <row r="15" spans="2:9" ht="18.75" customHeight="1">
      <c r="B15" s="19"/>
      <c r="C15" s="19"/>
      <c r="D15" s="19"/>
      <c r="E15" s="19"/>
      <c r="F15" s="6" t="s">
        <v>26</v>
      </c>
      <c r="G15" s="7" t="s">
        <v>27</v>
      </c>
      <c r="H15" s="15"/>
      <c r="I15" s="11">
        <v>243</v>
      </c>
    </row>
    <row r="16" spans="2:9" ht="18" customHeight="1">
      <c r="B16" s="19"/>
      <c r="C16" s="19"/>
      <c r="D16" s="19"/>
      <c r="E16" s="19"/>
      <c r="F16" s="6" t="s">
        <v>28</v>
      </c>
      <c r="G16" s="7" t="s">
        <v>29</v>
      </c>
      <c r="H16" s="15"/>
      <c r="I16" s="11">
        <v>3235</v>
      </c>
    </row>
    <row r="17" spans="2:9" ht="15.75" customHeight="1">
      <c r="B17" s="19"/>
      <c r="C17" s="19"/>
      <c r="D17" s="19"/>
      <c r="E17" s="19"/>
      <c r="F17" s="6" t="s">
        <v>30</v>
      </c>
      <c r="G17" s="7" t="s">
        <v>31</v>
      </c>
      <c r="H17" s="15">
        <v>500</v>
      </c>
      <c r="I17" s="11"/>
    </row>
    <row r="18" spans="2:9" ht="15">
      <c r="B18" s="21"/>
      <c r="C18" s="21"/>
      <c r="D18" s="22" t="s">
        <v>32</v>
      </c>
      <c r="E18" s="22"/>
      <c r="F18" s="8"/>
      <c r="G18" s="5" t="s">
        <v>33</v>
      </c>
      <c r="H18" s="14">
        <f>SUM(H19:H21)</f>
        <v>2106</v>
      </c>
      <c r="I18" s="14">
        <f>SUM(I19:I21)</f>
        <v>2106</v>
      </c>
    </row>
    <row r="19" spans="2:9" ht="15.75" customHeight="1">
      <c r="B19" s="19"/>
      <c r="C19" s="19"/>
      <c r="D19" s="19"/>
      <c r="E19" s="19"/>
      <c r="F19" s="6" t="s">
        <v>22</v>
      </c>
      <c r="G19" s="7" t="s">
        <v>23</v>
      </c>
      <c r="H19" s="15">
        <v>1809</v>
      </c>
      <c r="I19" s="11"/>
    </row>
    <row r="20" spans="2:9" ht="18.75" customHeight="1">
      <c r="B20" s="19"/>
      <c r="C20" s="19"/>
      <c r="D20" s="19"/>
      <c r="E20" s="19"/>
      <c r="F20" s="6" t="s">
        <v>9</v>
      </c>
      <c r="G20" s="7" t="s">
        <v>10</v>
      </c>
      <c r="H20" s="15"/>
      <c r="I20" s="11">
        <v>2106</v>
      </c>
    </row>
    <row r="21" spans="2:9" ht="16.5" customHeight="1">
      <c r="B21" s="19"/>
      <c r="C21" s="19"/>
      <c r="D21" s="19"/>
      <c r="E21" s="19"/>
      <c r="F21" s="6" t="s">
        <v>30</v>
      </c>
      <c r="G21" s="7" t="s">
        <v>31</v>
      </c>
      <c r="H21" s="15">
        <v>297</v>
      </c>
      <c r="I21" s="11"/>
    </row>
    <row r="22" spans="2:9" ht="15">
      <c r="B22" s="21"/>
      <c r="C22" s="21"/>
      <c r="D22" s="22" t="s">
        <v>34</v>
      </c>
      <c r="E22" s="22"/>
      <c r="F22" s="8"/>
      <c r="G22" s="5" t="s">
        <v>35</v>
      </c>
      <c r="H22" s="14">
        <f>SUM(H23:H24)</f>
        <v>225</v>
      </c>
      <c r="I22" s="14">
        <f>SUM(I23:I24)</f>
        <v>225</v>
      </c>
    </row>
    <row r="23" spans="2:9" ht="16.5" customHeight="1">
      <c r="B23" s="19"/>
      <c r="C23" s="19"/>
      <c r="D23" s="19"/>
      <c r="E23" s="19"/>
      <c r="F23" s="6" t="s">
        <v>9</v>
      </c>
      <c r="G23" s="7" t="s">
        <v>10</v>
      </c>
      <c r="H23" s="15"/>
      <c r="I23" s="11">
        <v>225</v>
      </c>
    </row>
    <row r="24" spans="2:9" ht="18" customHeight="1">
      <c r="B24" s="19"/>
      <c r="C24" s="19"/>
      <c r="D24" s="19"/>
      <c r="E24" s="19"/>
      <c r="F24" s="6" t="s">
        <v>30</v>
      </c>
      <c r="G24" s="7" t="s">
        <v>31</v>
      </c>
      <c r="H24" s="15">
        <v>225</v>
      </c>
      <c r="I24" s="11"/>
    </row>
    <row r="25" spans="2:9" ht="18" customHeight="1">
      <c r="B25" s="20" t="s">
        <v>36</v>
      </c>
      <c r="C25" s="20"/>
      <c r="D25" s="20"/>
      <c r="E25" s="20"/>
      <c r="F25" s="3"/>
      <c r="G25" s="4" t="s">
        <v>37</v>
      </c>
      <c r="H25" s="13">
        <f>SUM(H26)</f>
        <v>0</v>
      </c>
      <c r="I25" s="13">
        <f>SUM(I26)</f>
        <v>5000</v>
      </c>
    </row>
    <row r="26" spans="2:9" ht="15">
      <c r="B26" s="21"/>
      <c r="C26" s="21"/>
      <c r="D26" s="22" t="s">
        <v>38</v>
      </c>
      <c r="E26" s="22"/>
      <c r="F26" s="8"/>
      <c r="G26" s="5" t="s">
        <v>39</v>
      </c>
      <c r="H26" s="14">
        <f>SUM(H27)</f>
        <v>0</v>
      </c>
      <c r="I26" s="14">
        <f>SUM(I27)</f>
        <v>5000</v>
      </c>
    </row>
    <row r="27" spans="2:9" ht="18" customHeight="1">
      <c r="B27" s="19"/>
      <c r="C27" s="19"/>
      <c r="D27" s="19"/>
      <c r="E27" s="19"/>
      <c r="F27" s="6" t="s">
        <v>9</v>
      </c>
      <c r="G27" s="7" t="s">
        <v>10</v>
      </c>
      <c r="H27" s="15"/>
      <c r="I27" s="11">
        <v>5000</v>
      </c>
    </row>
    <row r="28" spans="2:9" ht="15.75" customHeight="1">
      <c r="B28" s="20" t="s">
        <v>11</v>
      </c>
      <c r="C28" s="20"/>
      <c r="D28" s="20"/>
      <c r="E28" s="20"/>
      <c r="F28" s="3"/>
      <c r="G28" s="4" t="s">
        <v>12</v>
      </c>
      <c r="H28" s="13">
        <f>SUM(H29)</f>
        <v>5133</v>
      </c>
      <c r="I28" s="13">
        <f>SUM(I29)</f>
        <v>0</v>
      </c>
    </row>
    <row r="29" spans="2:9" ht="17.25" customHeight="1">
      <c r="B29" s="21"/>
      <c r="C29" s="21"/>
      <c r="D29" s="22" t="s">
        <v>13</v>
      </c>
      <c r="E29" s="22"/>
      <c r="F29" s="8"/>
      <c r="G29" s="5" t="s">
        <v>14</v>
      </c>
      <c r="H29" s="14">
        <f>SUM(H30)</f>
        <v>5133</v>
      </c>
      <c r="I29" s="14">
        <f>SUM(I30)</f>
        <v>0</v>
      </c>
    </row>
    <row r="30" spans="2:9" ht="18.75" customHeight="1">
      <c r="B30" s="19"/>
      <c r="C30" s="19"/>
      <c r="D30" s="19"/>
      <c r="E30" s="19"/>
      <c r="F30" s="6" t="s">
        <v>40</v>
      </c>
      <c r="G30" s="7" t="s">
        <v>41</v>
      </c>
      <c r="H30" s="15">
        <v>5133</v>
      </c>
      <c r="I30" s="11"/>
    </row>
    <row r="31" spans="2:9" ht="17.25" customHeight="1">
      <c r="B31" s="20" t="s">
        <v>42</v>
      </c>
      <c r="C31" s="20"/>
      <c r="D31" s="20"/>
      <c r="E31" s="20"/>
      <c r="F31" s="3"/>
      <c r="G31" s="4" t="s">
        <v>43</v>
      </c>
      <c r="H31" s="13">
        <f>SUM(H32)</f>
        <v>13055</v>
      </c>
      <c r="I31" s="13">
        <f>SUM(I32)</f>
        <v>13055</v>
      </c>
    </row>
    <row r="32" spans="2:9" ht="33.75">
      <c r="B32" s="21"/>
      <c r="C32" s="21"/>
      <c r="D32" s="22" t="s">
        <v>44</v>
      </c>
      <c r="E32" s="22"/>
      <c r="F32" s="8"/>
      <c r="G32" s="5" t="s">
        <v>45</v>
      </c>
      <c r="H32" s="14">
        <f>SUM(H33:H37)</f>
        <v>13055</v>
      </c>
      <c r="I32" s="14">
        <f>SUM(I33:I37)</f>
        <v>13055</v>
      </c>
    </row>
    <row r="33" spans="2:9" ht="22.5">
      <c r="B33" s="19"/>
      <c r="C33" s="19"/>
      <c r="D33" s="19"/>
      <c r="E33" s="19"/>
      <c r="F33" s="6" t="s">
        <v>15</v>
      </c>
      <c r="G33" s="7" t="s">
        <v>16</v>
      </c>
      <c r="H33" s="15">
        <v>10734</v>
      </c>
      <c r="I33" s="11"/>
    </row>
    <row r="34" spans="2:9" ht="16.5" customHeight="1">
      <c r="B34" s="19"/>
      <c r="C34" s="19"/>
      <c r="D34" s="19"/>
      <c r="E34" s="19"/>
      <c r="F34" s="6" t="s">
        <v>22</v>
      </c>
      <c r="G34" s="7" t="s">
        <v>23</v>
      </c>
      <c r="H34" s="15">
        <v>1321</v>
      </c>
      <c r="I34" s="11"/>
    </row>
    <row r="35" spans="2:9" ht="16.5" customHeight="1">
      <c r="B35" s="19"/>
      <c r="C35" s="19"/>
      <c r="D35" s="19"/>
      <c r="E35" s="19"/>
      <c r="F35" s="6" t="s">
        <v>24</v>
      </c>
      <c r="G35" s="7" t="s">
        <v>25</v>
      </c>
      <c r="H35" s="15"/>
      <c r="I35" s="11">
        <v>6000</v>
      </c>
    </row>
    <row r="36" spans="2:9" ht="15.75" customHeight="1">
      <c r="B36" s="19"/>
      <c r="C36" s="19"/>
      <c r="D36" s="19"/>
      <c r="E36" s="19"/>
      <c r="F36" s="6" t="s">
        <v>46</v>
      </c>
      <c r="G36" s="7" t="s">
        <v>47</v>
      </c>
      <c r="H36" s="15">
        <v>1000</v>
      </c>
      <c r="I36" s="11"/>
    </row>
    <row r="37" spans="2:9" ht="22.5">
      <c r="B37" s="19"/>
      <c r="C37" s="19"/>
      <c r="D37" s="19"/>
      <c r="E37" s="19"/>
      <c r="F37" s="6" t="s">
        <v>48</v>
      </c>
      <c r="G37" s="7" t="s">
        <v>49</v>
      </c>
      <c r="H37" s="15"/>
      <c r="I37" s="16">
        <v>7055</v>
      </c>
    </row>
    <row r="38" spans="2:9" ht="12.75">
      <c r="B38" s="24" t="s">
        <v>4</v>
      </c>
      <c r="C38" s="24"/>
      <c r="D38" s="24"/>
      <c r="E38" s="24"/>
      <c r="F38" s="24"/>
      <c r="G38" s="24"/>
      <c r="H38" s="17">
        <f>SUM(H11,H25,H28,H31,H7)</f>
        <v>24019</v>
      </c>
      <c r="I38" s="18">
        <f>SUM(I11,I25,I28,I31,I7)</f>
        <v>23886</v>
      </c>
    </row>
  </sheetData>
  <sheetProtection/>
  <mergeCells count="66">
    <mergeCell ref="B37:C37"/>
    <mergeCell ref="D37:E37"/>
    <mergeCell ref="B38:G38"/>
    <mergeCell ref="B5:I5"/>
    <mergeCell ref="D12:E12"/>
    <mergeCell ref="B13:C13"/>
    <mergeCell ref="B18:C18"/>
    <mergeCell ref="D18:E18"/>
    <mergeCell ref="D14:E14"/>
    <mergeCell ref="B6:C6"/>
    <mergeCell ref="D6:E6"/>
    <mergeCell ref="B11:C11"/>
    <mergeCell ref="D11:E11"/>
    <mergeCell ref="B12:C12"/>
    <mergeCell ref="B20:C20"/>
    <mergeCell ref="B19:C19"/>
    <mergeCell ref="D19:E19"/>
    <mergeCell ref="D13:E13"/>
    <mergeCell ref="B14:C14"/>
    <mergeCell ref="D26:E26"/>
    <mergeCell ref="D30:E30"/>
    <mergeCell ref="D31:E31"/>
    <mergeCell ref="D32:E32"/>
    <mergeCell ref="B34:C34"/>
    <mergeCell ref="D33:E33"/>
    <mergeCell ref="D34:E34"/>
    <mergeCell ref="D29:E29"/>
    <mergeCell ref="B35:C35"/>
    <mergeCell ref="B36:C36"/>
    <mergeCell ref="B21:C21"/>
    <mergeCell ref="B23:C23"/>
    <mergeCell ref="B24:C24"/>
    <mergeCell ref="B25:C25"/>
    <mergeCell ref="B26:C26"/>
    <mergeCell ref="B30:C30"/>
    <mergeCell ref="B32:C32"/>
    <mergeCell ref="B33:C33"/>
    <mergeCell ref="D35:E35"/>
    <mergeCell ref="D36:E36"/>
    <mergeCell ref="B31:C31"/>
    <mergeCell ref="D22:E22"/>
    <mergeCell ref="D23:E23"/>
    <mergeCell ref="D28:E28"/>
    <mergeCell ref="B27:C27"/>
    <mergeCell ref="D27:E27"/>
    <mergeCell ref="B28:C28"/>
    <mergeCell ref="B29:C29"/>
    <mergeCell ref="D25:E25"/>
    <mergeCell ref="B22:C22"/>
    <mergeCell ref="B7:C7"/>
    <mergeCell ref="D7:E7"/>
    <mergeCell ref="B8:C8"/>
    <mergeCell ref="D8:E8"/>
    <mergeCell ref="B9:C9"/>
    <mergeCell ref="B15:C15"/>
    <mergeCell ref="D16:E16"/>
    <mergeCell ref="B17:C17"/>
    <mergeCell ref="D9:E9"/>
    <mergeCell ref="B10:C10"/>
    <mergeCell ref="D10:E10"/>
    <mergeCell ref="D20:E20"/>
    <mergeCell ref="D21:E21"/>
    <mergeCell ref="D24:E24"/>
    <mergeCell ref="D17:E17"/>
    <mergeCell ref="D15:E15"/>
    <mergeCell ref="B16:C16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2011-08-03T05:41:52Z</cp:lastPrinted>
  <dcterms:modified xsi:type="dcterms:W3CDTF">2011-08-03T05:41:54Z</dcterms:modified>
  <cp:category/>
  <cp:version/>
  <cp:contentType/>
  <cp:contentStatus/>
</cp:coreProperties>
</file>