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Układ wykonawczy 2008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<sst xmlns="http://schemas.openxmlformats.org/spreadsheetml/2006/main" count="29" uniqueCount="28">
  <si>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 xml:space="preserve">         Zarządu Powiatu Skarżyskiego </t>
  </si>
  <si>
    <t>Dz.</t>
  </si>
  <si>
    <t>§</t>
  </si>
  <si>
    <t>Nazwa</t>
  </si>
  <si>
    <t>Ogółem:</t>
  </si>
  <si>
    <t>Wydatki bieżące</t>
  </si>
  <si>
    <t>Plan</t>
  </si>
  <si>
    <t>Zwiększenia</t>
  </si>
  <si>
    <t>Zmniejszenia</t>
  </si>
  <si>
    <t>WYDATKI</t>
  </si>
  <si>
    <t>Rozdz</t>
  </si>
  <si>
    <t>Pomoc społeczna</t>
  </si>
  <si>
    <t>Oświata i wychowanie</t>
  </si>
  <si>
    <t>Zakup usług remontowych</t>
  </si>
  <si>
    <t>Licea ogólnokształcące</t>
  </si>
  <si>
    <t xml:space="preserve">         Załącznik Nr 2</t>
  </si>
  <si>
    <t xml:space="preserve">         do Uchwały 18/44/2009</t>
  </si>
  <si>
    <t xml:space="preserve">         z dnia 29 kwietnia 2009r</t>
  </si>
  <si>
    <t>Szkoły zawodowe</t>
  </si>
  <si>
    <t>Składki na ubezpieczenia społeczne</t>
  </si>
  <si>
    <t>Placówki opiekuńczo-wychowawcze</t>
  </si>
  <si>
    <t>Świadczenia społeczne (EFS)</t>
  </si>
  <si>
    <t>Składki na ubezpieczenia społeczne (EFS)</t>
  </si>
  <si>
    <t>Składki na Fundusz Pracy (EFS)</t>
  </si>
  <si>
    <t>Wynagrodzenia bezosobowe (EFS)</t>
  </si>
  <si>
    <t>Zakup materiałów i wyposażenia (EFS)</t>
  </si>
  <si>
    <t>Zakup usług pozostałych (EFS)</t>
  </si>
  <si>
    <t>Różne opłaty i składki (EFS)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</si>
</sst>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</numFmts>
  <fonts count="54">
    <font>
      <sz val="10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i/>
      <sz val="12.5"/>
      <name val="Times New Roman"/>
      <family val="1"/>
    </font>
    <font>
      <i/>
      <sz val="12.5"/>
      <name val="Times New Roman"/>
      <family val="1"/>
    </font>
    <font>
      <b/>
      <i/>
      <sz val="12.5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.5"/>
      <color indexed="8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.5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7.5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7.5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7.5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0" fillId="0" borderId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right" vertical="center"/>
    </xf>
    <xf numFmtId="0" fontId="8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left" vertical="top" wrapText="1"/>
    </xf>
    <xf numFmtId="3" fontId="1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 wrapText="1"/>
    </xf>
    <xf numFmtId="164" fontId="11" fillId="0" borderId="10" xfId="0" applyNumberFormat="1" applyFont="1" applyBorder="1" applyAlignment="1">
      <alignment vertical="top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3" fontId="13" fillId="0" borderId="10" xfId="0" applyNumberFormat="1" applyFont="1" applyBorder="1" applyAlignment="1">
      <alignment vertical="center" wrapText="1"/>
    </xf>
    <xf numFmtId="164" fontId="13" fillId="0" borderId="10" xfId="0" applyNumberFormat="1" applyFont="1" applyBorder="1" applyAlignment="1">
      <alignment vertical="center"/>
    </xf>
    <xf numFmtId="3" fontId="11" fillId="0" borderId="10" xfId="0" applyNumberFormat="1" applyFont="1" applyBorder="1" applyAlignment="1">
      <alignment vertical="top" wrapText="1"/>
    </xf>
    <xf numFmtId="164" fontId="13" fillId="34" borderId="10" xfId="0" applyNumberFormat="1" applyFont="1" applyFill="1" applyBorder="1" applyAlignment="1">
      <alignment vertical="center"/>
    </xf>
    <xf numFmtId="164" fontId="13" fillId="35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3" fontId="14" fillId="33" borderId="10" xfId="0" applyNumberFormat="1" applyFont="1" applyFill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view="pageBreakPreview" zoomScale="75" zoomScaleSheetLayoutView="75" zoomScalePageLayoutView="0" workbookViewId="0" topLeftCell="A1">
      <selection activeCell="E16" sqref="E16"/>
    </sheetView>
  </sheetViews>
  <sheetFormatPr defaultColWidth="9.140625" defaultRowHeight="12.75"/>
  <cols>
    <col min="1" max="1" width="5.421875" style="1" customWidth="1"/>
    <col min="2" max="2" width="7.421875" style="0" customWidth="1"/>
    <col min="3" max="3" width="7.00390625" style="0" customWidth="1"/>
    <col min="4" max="4" width="43.421875" style="0" customWidth="1"/>
    <col min="5" max="5" width="15.421875" style="0" customWidth="1"/>
    <col min="6" max="6" width="14.140625" style="0" customWidth="1"/>
    <col min="7" max="8" width="10.140625" style="0" customWidth="1"/>
  </cols>
  <sheetData>
    <row r="1" spans="2:6" ht="11.25" customHeight="1">
      <c r="B1" s="2"/>
      <c r="C1" s="2"/>
      <c r="D1" s="2"/>
      <c r="E1" s="31" t="s">
        <v>15</v>
      </c>
      <c r="F1" s="31"/>
    </row>
    <row r="2" spans="2:6" ht="11.25" customHeight="1">
      <c r="B2" s="2"/>
      <c r="C2" s="2"/>
      <c r="D2" s="2"/>
      <c r="E2" s="31" t="s">
        <v>16</v>
      </c>
      <c r="F2" s="31"/>
    </row>
    <row r="3" spans="2:6" ht="11.25" customHeight="1">
      <c r="B3" s="2"/>
      <c r="C3" s="2"/>
      <c r="D3" s="2"/>
      <c r="E3" s="31" t="s">
        <v>0</v>
      </c>
      <c r="F3" s="31"/>
    </row>
    <row r="4" spans="2:6" ht="12.75" customHeight="1">
      <c r="B4" s="2"/>
      <c r="C4" s="2"/>
      <c r="D4" s="2"/>
      <c r="E4" s="31" t="s">
        <v>17</v>
      </c>
      <c r="F4" s="31"/>
    </row>
    <row r="5" spans="2:6" ht="27" customHeight="1">
      <c r="B5" s="2"/>
      <c r="C5" s="2"/>
      <c r="D5" s="2"/>
      <c r="E5" s="3"/>
      <c r="F5" s="3"/>
    </row>
    <row r="6" spans="1:6" ht="18" customHeight="1">
      <c r="A6" s="32" t="s">
        <v>9</v>
      </c>
      <c r="B6" s="32"/>
      <c r="C6" s="32"/>
      <c r="D6" s="32"/>
      <c r="E6" s="32"/>
      <c r="F6" s="32"/>
    </row>
    <row r="7" spans="1:6" ht="11.25" customHeight="1">
      <c r="A7" s="4"/>
      <c r="B7" s="5"/>
      <c r="C7" s="5"/>
      <c r="D7" s="5"/>
      <c r="E7" s="5"/>
      <c r="F7" s="5"/>
    </row>
    <row r="8" spans="1:7" s="6" customFormat="1" ht="19.5" customHeight="1">
      <c r="A8" s="33" t="s">
        <v>1</v>
      </c>
      <c r="B8" s="33" t="s">
        <v>10</v>
      </c>
      <c r="C8" s="34" t="s">
        <v>2</v>
      </c>
      <c r="D8" s="35" t="s">
        <v>3</v>
      </c>
      <c r="E8" s="33" t="s">
        <v>6</v>
      </c>
      <c r="F8" s="33"/>
      <c r="G8"/>
    </row>
    <row r="9" spans="1:7" s="6" customFormat="1" ht="28.5" customHeight="1">
      <c r="A9" s="33"/>
      <c r="B9" s="33"/>
      <c r="C9" s="34"/>
      <c r="D9" s="35"/>
      <c r="E9" s="10" t="s">
        <v>8</v>
      </c>
      <c r="F9" s="10" t="s">
        <v>7</v>
      </c>
      <c r="G9"/>
    </row>
    <row r="10" spans="1:7" s="7" customFormat="1" ht="10.5" customHeight="1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/>
    </row>
    <row r="11" spans="1:7" s="7" customFormat="1" ht="27.75" customHeight="1">
      <c r="A11" s="12"/>
      <c r="B11" s="12"/>
      <c r="C11" s="12"/>
      <c r="D11" s="13" t="s">
        <v>5</v>
      </c>
      <c r="E11" s="14">
        <f>SUM(E12,E24)</f>
        <v>75961</v>
      </c>
      <c r="F11" s="14">
        <f>SUM(F12,F24)</f>
        <v>104575</v>
      </c>
      <c r="G11"/>
    </row>
    <row r="12" spans="1:6" ht="17.25">
      <c r="A12" s="15">
        <v>801</v>
      </c>
      <c r="B12" s="16"/>
      <c r="C12" s="16"/>
      <c r="D12" s="17" t="s">
        <v>12</v>
      </c>
      <c r="E12" s="18">
        <f>SUM(E13,E15)</f>
        <v>75961</v>
      </c>
      <c r="F12" s="18">
        <f>SUM(F13,F15)</f>
        <v>75961</v>
      </c>
    </row>
    <row r="13" spans="1:6" ht="15.75">
      <c r="A13" s="19"/>
      <c r="B13" s="19">
        <v>80120</v>
      </c>
      <c r="C13" s="19"/>
      <c r="D13" s="20" t="s">
        <v>14</v>
      </c>
      <c r="E13" s="21">
        <f>SUM(E14)</f>
        <v>24919</v>
      </c>
      <c r="F13" s="21">
        <f>SUM(F14)</f>
        <v>0</v>
      </c>
    </row>
    <row r="14" spans="1:6" ht="15.75">
      <c r="A14" s="22"/>
      <c r="B14" s="23"/>
      <c r="C14" s="23">
        <v>4270</v>
      </c>
      <c r="D14" s="24" t="s">
        <v>13</v>
      </c>
      <c r="E14" s="25">
        <v>24919</v>
      </c>
      <c r="F14" s="26"/>
    </row>
    <row r="15" spans="1:6" ht="15.75">
      <c r="A15" s="19"/>
      <c r="B15" s="19">
        <v>80130</v>
      </c>
      <c r="C15" s="19"/>
      <c r="D15" s="20" t="s">
        <v>18</v>
      </c>
      <c r="E15" s="27">
        <f>SUM(E16:E23)</f>
        <v>51042</v>
      </c>
      <c r="F15" s="27">
        <f>SUM(F16:F23)</f>
        <v>75961</v>
      </c>
    </row>
    <row r="16" spans="1:6" ht="15.75">
      <c r="A16" s="22"/>
      <c r="B16" s="23"/>
      <c r="C16" s="23">
        <v>4110</v>
      </c>
      <c r="D16" s="24" t="s">
        <v>19</v>
      </c>
      <c r="E16" s="25">
        <v>51042</v>
      </c>
      <c r="F16" s="28"/>
    </row>
    <row r="17" spans="1:6" ht="15.75">
      <c r="A17" s="22"/>
      <c r="B17" s="23"/>
      <c r="C17" s="23">
        <v>3118</v>
      </c>
      <c r="D17" s="24" t="s">
        <v>21</v>
      </c>
      <c r="E17" s="25"/>
      <c r="F17" s="28">
        <v>9777</v>
      </c>
    </row>
    <row r="18" spans="1:6" ht="15.75">
      <c r="A18" s="22"/>
      <c r="B18" s="23"/>
      <c r="C18" s="23">
        <v>4118</v>
      </c>
      <c r="D18" s="24" t="s">
        <v>22</v>
      </c>
      <c r="E18" s="25"/>
      <c r="F18" s="28">
        <v>1224</v>
      </c>
    </row>
    <row r="19" spans="1:6" ht="15.75">
      <c r="A19" s="22"/>
      <c r="B19" s="23"/>
      <c r="C19" s="23">
        <v>4128</v>
      </c>
      <c r="D19" s="24" t="s">
        <v>23</v>
      </c>
      <c r="E19" s="25"/>
      <c r="F19" s="28">
        <v>195</v>
      </c>
    </row>
    <row r="20" spans="1:6" ht="15.75">
      <c r="A20" s="22"/>
      <c r="B20" s="23"/>
      <c r="C20" s="23">
        <v>4178</v>
      </c>
      <c r="D20" s="24" t="s">
        <v>24</v>
      </c>
      <c r="E20" s="25"/>
      <c r="F20" s="29">
        <v>7913</v>
      </c>
    </row>
    <row r="21" spans="1:6" ht="15.75">
      <c r="A21" s="22"/>
      <c r="B21" s="23"/>
      <c r="C21" s="23">
        <v>4218</v>
      </c>
      <c r="D21" s="24" t="s">
        <v>25</v>
      </c>
      <c r="E21" s="25"/>
      <c r="F21" s="26">
        <v>960</v>
      </c>
    </row>
    <row r="22" spans="1:6" ht="15.75">
      <c r="A22" s="22"/>
      <c r="B22" s="23"/>
      <c r="C22" s="23">
        <v>4308</v>
      </c>
      <c r="D22" s="24" t="s">
        <v>26</v>
      </c>
      <c r="E22" s="25"/>
      <c r="F22" s="26">
        <v>54762</v>
      </c>
    </row>
    <row r="23" spans="1:6" ht="15.75">
      <c r="A23" s="22"/>
      <c r="B23" s="23"/>
      <c r="C23" s="23">
        <v>4438</v>
      </c>
      <c r="D23" s="24" t="s">
        <v>27</v>
      </c>
      <c r="E23" s="25"/>
      <c r="F23" s="26">
        <v>1130</v>
      </c>
    </row>
    <row r="24" spans="1:6" ht="17.25">
      <c r="A24" s="15">
        <v>852</v>
      </c>
      <c r="B24" s="16"/>
      <c r="C24" s="16"/>
      <c r="D24" s="17" t="s">
        <v>11</v>
      </c>
      <c r="E24" s="18">
        <f>SUM(E25)</f>
        <v>0</v>
      </c>
      <c r="F24" s="18">
        <f>SUM(F25)</f>
        <v>28614</v>
      </c>
    </row>
    <row r="25" spans="1:6" ht="15.75">
      <c r="A25" s="19"/>
      <c r="B25" s="19">
        <v>85201</v>
      </c>
      <c r="C25" s="19"/>
      <c r="D25" s="30" t="s">
        <v>20</v>
      </c>
      <c r="E25" s="27">
        <f>SUM(E26)</f>
        <v>0</v>
      </c>
      <c r="F25" s="27">
        <f>SUM(F26)</f>
        <v>28614</v>
      </c>
    </row>
    <row r="26" spans="1:6" ht="15.75">
      <c r="A26" s="22"/>
      <c r="B26" s="23"/>
      <c r="C26" s="23">
        <v>4270</v>
      </c>
      <c r="D26" s="24" t="s">
        <v>13</v>
      </c>
      <c r="E26" s="25"/>
      <c r="F26" s="26">
        <v>28614</v>
      </c>
    </row>
    <row r="27" spans="1:6" ht="16.5">
      <c r="A27" s="8"/>
      <c r="B27" s="9"/>
      <c r="C27" s="9"/>
      <c r="D27" s="8" t="s">
        <v>4</v>
      </c>
      <c r="E27" s="36">
        <f>E11</f>
        <v>75961</v>
      </c>
      <c r="F27" s="36">
        <f>F11</f>
        <v>104575</v>
      </c>
    </row>
  </sheetData>
  <sheetProtection/>
  <mergeCells count="10">
    <mergeCell ref="E1:F1"/>
    <mergeCell ref="E2:F2"/>
    <mergeCell ref="E3:F3"/>
    <mergeCell ref="E4:F4"/>
    <mergeCell ref="A6:F6"/>
    <mergeCell ref="A8:A9"/>
    <mergeCell ref="B8:B9"/>
    <mergeCell ref="C8:C9"/>
    <mergeCell ref="D8:D9"/>
    <mergeCell ref="E8:F8"/>
  </mergeCells>
  <printOptions/>
  <pageMargins left="0.7480314960629921" right="0.2755905511811024" top="0.5118110236220472" bottom="0.51181102362204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</dc:creator>
  <cp:keywords/>
  <dc:description/>
  <cp:lastModifiedBy>wronau</cp:lastModifiedBy>
  <cp:lastPrinted>2009-04-24T08:53:03Z</cp:lastPrinted>
  <dcterms:modified xsi:type="dcterms:W3CDTF">2009-04-24T09:08:22Z</dcterms:modified>
  <cp:category/>
  <cp:version/>
  <cp:contentType/>
  <cp:contentStatus/>
</cp:coreProperties>
</file>