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<sst xmlns="http://schemas.openxmlformats.org/spreadsheetml/2006/main" count="66" uniqueCount="59">
  <si>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</si>
  <si>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</si>
  <si>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</si>
  <si>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</si>
  <si>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</si>
  <si>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</si>
  <si>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</si>
  <si>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</si>
  <si>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</si>
  <si>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Zakup usług pozostałych</t>
  </si>
  <si>
    <t>4300</t>
  </si>
  <si>
    <t>4170</t>
  </si>
  <si>
    <t>Wynagrodzenia bezosobowe</t>
  </si>
  <si>
    <t>4010</t>
  </si>
  <si>
    <t>Wynagrodzenia osobowe pracowników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</si>
  <si>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</si>
  <si>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</si>
  <si>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</si>
  <si>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</si>
  <si>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</si>
  <si>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</si>
  <si>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Dodatkowe wynagrodzenie roczne</t>
  </si>
  <si>
    <t>4060</t>
  </si>
  <si>
    <t xml:space="preserve">Pozostałe należności żołnierzy zawodowych i nadterminowych oraz funkcjonariuszy </t>
  </si>
  <si>
    <t>801</t>
  </si>
  <si>
    <t>Oświata i wychowanie</t>
  </si>
  <si>
    <t>80130</t>
  </si>
  <si>
    <t>Szkoły zawodowe</t>
  </si>
  <si>
    <t>Składki na Fundusz Pracy</t>
  </si>
  <si>
    <t>Odpisy na zakładowy fundusz świadczeń socjalnych</t>
  </si>
  <si>
    <t>4110</t>
  </si>
  <si>
    <t>Składki na ubezpieczenia społeczne</t>
  </si>
  <si>
    <t>Załącznik nr 1</t>
  </si>
  <si>
    <t>z dnia 9 listopada 2011r</t>
  </si>
  <si>
    <t>750</t>
  </si>
  <si>
    <t>Administracja publiczna</t>
  </si>
  <si>
    <t>75075</t>
  </si>
  <si>
    <t>Promocja jednostek samorządu terytorialnego</t>
  </si>
  <si>
    <t>3040</t>
  </si>
  <si>
    <t>Nagrody o charakterze szczególnym niezaliczone do wynagrodzeń</t>
  </si>
  <si>
    <t>4050</t>
  </si>
  <si>
    <t>Uposażenia żołnierzy zawodowych i nadterminowych oraz funkcjonariuszy</t>
  </si>
  <si>
    <t>80140</t>
  </si>
  <si>
    <t>Centra kształcenia ustawicznego i praktycznego oraz ośrodki dokształcania zawodowego</t>
  </si>
  <si>
    <t>80195</t>
  </si>
  <si>
    <t>Pozostała działalność</t>
  </si>
  <si>
    <t>4810</t>
  </si>
  <si>
    <t>Rezerwy</t>
  </si>
  <si>
    <t>853</t>
  </si>
  <si>
    <t>Pozostałe zadania w zakresie polityki społecznej</t>
  </si>
  <si>
    <t>85395</t>
  </si>
  <si>
    <t>4017</t>
  </si>
  <si>
    <t>4047</t>
  </si>
  <si>
    <t>4117</t>
  </si>
  <si>
    <t>4127</t>
  </si>
  <si>
    <t>4287</t>
  </si>
  <si>
    <t>Zakup usług zdrowotnych</t>
  </si>
  <si>
    <t>4447</t>
  </si>
  <si>
    <t>do Uchwały Nr 60 / 137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</si>
</sst>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.25"/>
      <name val="Arial"/>
      <family val="2"/>
    </font>
    <font>
      <b/>
      <sz val="8.2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9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28" fillId="36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showGridLines="0" tabSelected="1" zoomScalePageLayoutView="0" workbookViewId="0" topLeftCell="A13">
      <selection activeCell="J5" sqref="J5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32</v>
      </c>
    </row>
    <row r="2" ht="12.75">
      <c r="G2" s="2" t="s">
        <v>58</v>
      </c>
    </row>
    <row r="3" ht="12.75">
      <c r="G3" s="2" t="s">
        <v>0</v>
      </c>
    </row>
    <row r="4" ht="12.75">
      <c r="G4" s="3" t="s">
        <v>33</v>
      </c>
    </row>
    <row r="5" spans="2:8" ht="28.5" customHeight="1">
      <c r="B5" s="22" t="s">
        <v>8</v>
      </c>
      <c r="C5" s="22"/>
      <c r="D5" s="22"/>
      <c r="E5" s="22"/>
      <c r="F5" s="22"/>
      <c r="G5" s="22"/>
      <c r="H5" s="22"/>
    </row>
    <row r="6" spans="2:8" ht="27" customHeight="1">
      <c r="B6" s="4" t="s">
        <v>1</v>
      </c>
      <c r="C6" s="23" t="s">
        <v>2</v>
      </c>
      <c r="D6" s="23"/>
      <c r="E6" s="4" t="s">
        <v>3</v>
      </c>
      <c r="F6" s="4" t="s">
        <v>4</v>
      </c>
      <c r="G6" s="4" t="s">
        <v>6</v>
      </c>
      <c r="H6" s="4" t="s">
        <v>7</v>
      </c>
    </row>
    <row r="7" spans="2:8" ht="17.25" customHeight="1">
      <c r="B7" s="6" t="s">
        <v>34</v>
      </c>
      <c r="C7" s="21"/>
      <c r="D7" s="21"/>
      <c r="E7" s="6"/>
      <c r="F7" s="7" t="s">
        <v>35</v>
      </c>
      <c r="G7" s="12">
        <f>SUM(G8)</f>
        <v>1750</v>
      </c>
      <c r="H7" s="12">
        <f>SUM(H8)</f>
        <v>1750</v>
      </c>
    </row>
    <row r="8" spans="2:8" ht="26.25" customHeight="1">
      <c r="B8" s="13"/>
      <c r="C8" s="19" t="s">
        <v>36</v>
      </c>
      <c r="D8" s="19"/>
      <c r="E8" s="14"/>
      <c r="F8" s="8" t="s">
        <v>37</v>
      </c>
      <c r="G8" s="15">
        <f>SUM(G9:G10)</f>
        <v>1750</v>
      </c>
      <c r="H8" s="15">
        <f>SUM(H9:H10)</f>
        <v>1750</v>
      </c>
    </row>
    <row r="9" spans="2:8" ht="30" customHeight="1">
      <c r="B9" s="9"/>
      <c r="C9" s="20"/>
      <c r="D9" s="20"/>
      <c r="E9" s="10" t="s">
        <v>38</v>
      </c>
      <c r="F9" s="11" t="s">
        <v>39</v>
      </c>
      <c r="G9" s="24">
        <v>1750</v>
      </c>
      <c r="H9" s="24"/>
    </row>
    <row r="10" spans="2:8" ht="20.25" customHeight="1">
      <c r="B10" s="9"/>
      <c r="C10" s="20"/>
      <c r="D10" s="20"/>
      <c r="E10" s="10" t="s">
        <v>11</v>
      </c>
      <c r="F10" s="11" t="s">
        <v>12</v>
      </c>
      <c r="G10" s="24"/>
      <c r="H10" s="24">
        <v>1750</v>
      </c>
    </row>
    <row r="11" spans="2:8" ht="23.25" customHeight="1">
      <c r="B11" s="6" t="s">
        <v>15</v>
      </c>
      <c r="C11" s="21"/>
      <c r="D11" s="21"/>
      <c r="E11" s="6"/>
      <c r="F11" s="7" t="s">
        <v>16</v>
      </c>
      <c r="G11" s="25">
        <f>SUM(G12)</f>
        <v>71017</v>
      </c>
      <c r="H11" s="25">
        <f>SUM(H12)</f>
        <v>71017</v>
      </c>
    </row>
    <row r="12" spans="2:8" ht="24" customHeight="1">
      <c r="B12" s="13"/>
      <c r="C12" s="19" t="s">
        <v>17</v>
      </c>
      <c r="D12" s="19"/>
      <c r="E12" s="14"/>
      <c r="F12" s="8" t="s">
        <v>18</v>
      </c>
      <c r="G12" s="26">
        <f>SUM(G13:G16)</f>
        <v>71017</v>
      </c>
      <c r="H12" s="26">
        <f>SUM(H13:H16)</f>
        <v>71017</v>
      </c>
    </row>
    <row r="13" spans="2:8" ht="36" customHeight="1">
      <c r="B13" s="9"/>
      <c r="C13" s="20"/>
      <c r="D13" s="20"/>
      <c r="E13" s="10" t="s">
        <v>19</v>
      </c>
      <c r="F13" s="11" t="s">
        <v>20</v>
      </c>
      <c r="G13" s="24">
        <v>13000</v>
      </c>
      <c r="H13" s="24"/>
    </row>
    <row r="14" spans="2:8" ht="33.75" customHeight="1">
      <c r="B14" s="9"/>
      <c r="C14" s="20"/>
      <c r="D14" s="20"/>
      <c r="E14" s="10" t="s">
        <v>40</v>
      </c>
      <c r="F14" s="11" t="s">
        <v>41</v>
      </c>
      <c r="G14" s="24">
        <v>58017</v>
      </c>
      <c r="H14" s="24"/>
    </row>
    <row r="15" spans="2:8" ht="33.75" customHeight="1">
      <c r="B15" s="9"/>
      <c r="C15" s="20"/>
      <c r="D15" s="20"/>
      <c r="E15" s="10" t="s">
        <v>22</v>
      </c>
      <c r="F15" s="11" t="s">
        <v>23</v>
      </c>
      <c r="G15" s="24"/>
      <c r="H15" s="24">
        <v>58017</v>
      </c>
    </row>
    <row r="16" spans="2:8" ht="17.25" customHeight="1">
      <c r="B16" s="9"/>
      <c r="C16" s="20"/>
      <c r="D16" s="20"/>
      <c r="E16" s="10" t="s">
        <v>10</v>
      </c>
      <c r="F16" s="11" t="s">
        <v>9</v>
      </c>
      <c r="G16" s="24"/>
      <c r="H16" s="24">
        <v>13000</v>
      </c>
    </row>
    <row r="17" spans="2:8" ht="19.5" customHeight="1">
      <c r="B17" s="6" t="s">
        <v>24</v>
      </c>
      <c r="C17" s="21"/>
      <c r="D17" s="21"/>
      <c r="E17" s="6"/>
      <c r="F17" s="7" t="s">
        <v>25</v>
      </c>
      <c r="G17" s="25">
        <f>SUM(G18,G21,G24)</f>
        <v>108372</v>
      </c>
      <c r="H17" s="25">
        <f>SUM(H18,H21,H24)</f>
        <v>108372</v>
      </c>
    </row>
    <row r="18" spans="2:8" ht="24" customHeight="1">
      <c r="B18" s="13"/>
      <c r="C18" s="19" t="s">
        <v>26</v>
      </c>
      <c r="D18" s="19"/>
      <c r="E18" s="14"/>
      <c r="F18" s="8" t="s">
        <v>27</v>
      </c>
      <c r="G18" s="26">
        <f>SUM(G19:G20)</f>
        <v>0</v>
      </c>
      <c r="H18" s="26">
        <f>SUM(H19:H20)</f>
        <v>66500</v>
      </c>
    </row>
    <row r="19" spans="2:8" ht="24.75" customHeight="1">
      <c r="B19" s="9"/>
      <c r="C19" s="20"/>
      <c r="D19" s="20"/>
      <c r="E19" s="10" t="s">
        <v>13</v>
      </c>
      <c r="F19" s="11" t="s">
        <v>14</v>
      </c>
      <c r="G19" s="24"/>
      <c r="H19" s="24">
        <v>60000</v>
      </c>
    </row>
    <row r="20" spans="2:8" ht="21" customHeight="1">
      <c r="B20" s="9"/>
      <c r="C20" s="20"/>
      <c r="D20" s="20"/>
      <c r="E20" s="10" t="s">
        <v>10</v>
      </c>
      <c r="F20" s="11" t="s">
        <v>9</v>
      </c>
      <c r="G20" s="24"/>
      <c r="H20" s="24">
        <v>6500</v>
      </c>
    </row>
    <row r="21" spans="2:8" ht="39" customHeight="1">
      <c r="B21" s="13"/>
      <c r="C21" s="19" t="s">
        <v>42</v>
      </c>
      <c r="D21" s="19"/>
      <c r="E21" s="14"/>
      <c r="F21" s="8" t="s">
        <v>43</v>
      </c>
      <c r="G21" s="26">
        <f>SUM(G22:G23)</f>
        <v>0</v>
      </c>
      <c r="H21" s="26">
        <f>SUM(H22:H23)</f>
        <v>41872</v>
      </c>
    </row>
    <row r="22" spans="2:8" ht="24.75" customHeight="1">
      <c r="B22" s="9"/>
      <c r="C22" s="20"/>
      <c r="D22" s="20"/>
      <c r="E22" s="10" t="s">
        <v>13</v>
      </c>
      <c r="F22" s="11" t="s">
        <v>14</v>
      </c>
      <c r="G22" s="24"/>
      <c r="H22" s="24">
        <v>40000</v>
      </c>
    </row>
    <row r="23" spans="2:14" ht="18.75" customHeight="1">
      <c r="B23" s="9"/>
      <c r="C23" s="20"/>
      <c r="D23" s="20"/>
      <c r="E23" s="10" t="s">
        <v>30</v>
      </c>
      <c r="F23" s="11" t="s">
        <v>31</v>
      </c>
      <c r="G23" s="24"/>
      <c r="H23" s="24">
        <v>1872</v>
      </c>
      <c r="I23" s="5"/>
      <c r="J23" s="5"/>
      <c r="K23" s="5"/>
      <c r="L23" s="5"/>
      <c r="M23" s="5"/>
      <c r="N23" s="5"/>
    </row>
    <row r="24" spans="2:8" ht="15.75" customHeight="1">
      <c r="B24" s="13"/>
      <c r="C24" s="19" t="s">
        <v>44</v>
      </c>
      <c r="D24" s="19"/>
      <c r="E24" s="14"/>
      <c r="F24" s="8" t="s">
        <v>45</v>
      </c>
      <c r="G24" s="26">
        <f>SUM(G25)</f>
        <v>108372</v>
      </c>
      <c r="H24" s="26">
        <f>SUM(H25)</f>
        <v>0</v>
      </c>
    </row>
    <row r="25" spans="2:8" ht="18" customHeight="1">
      <c r="B25" s="9"/>
      <c r="C25" s="20"/>
      <c r="D25" s="20"/>
      <c r="E25" s="10" t="s">
        <v>46</v>
      </c>
      <c r="F25" s="11" t="s">
        <v>47</v>
      </c>
      <c r="G25" s="24">
        <v>108372</v>
      </c>
      <c r="H25" s="24"/>
    </row>
    <row r="26" spans="2:8" ht="25.5" customHeight="1">
      <c r="B26" s="6" t="s">
        <v>48</v>
      </c>
      <c r="C26" s="21"/>
      <c r="D26" s="21"/>
      <c r="E26" s="6"/>
      <c r="F26" s="7" t="s">
        <v>49</v>
      </c>
      <c r="G26" s="25">
        <f>SUM(G27)</f>
        <v>1034</v>
      </c>
      <c r="H26" s="25">
        <f>SUM(H27)</f>
        <v>1034</v>
      </c>
    </row>
    <row r="27" spans="2:8" ht="23.25" customHeight="1">
      <c r="B27" s="13"/>
      <c r="C27" s="19" t="s">
        <v>50</v>
      </c>
      <c r="D27" s="19"/>
      <c r="E27" s="14"/>
      <c r="F27" s="8" t="s">
        <v>45</v>
      </c>
      <c r="G27" s="26">
        <f>SUM(G28:G33)</f>
        <v>1034</v>
      </c>
      <c r="H27" s="26">
        <f>SUM(H28:H33)</f>
        <v>1034</v>
      </c>
    </row>
    <row r="28" spans="2:8" ht="23.25" customHeight="1">
      <c r="B28" s="9"/>
      <c r="C28" s="20"/>
      <c r="D28" s="20"/>
      <c r="E28" s="10" t="s">
        <v>51</v>
      </c>
      <c r="F28" s="11" t="s">
        <v>14</v>
      </c>
      <c r="G28" s="24"/>
      <c r="H28" s="24">
        <v>1034</v>
      </c>
    </row>
    <row r="29" spans="2:8" ht="15" customHeight="1">
      <c r="B29" s="9"/>
      <c r="C29" s="20"/>
      <c r="D29" s="20"/>
      <c r="E29" s="10" t="s">
        <v>52</v>
      </c>
      <c r="F29" s="11" t="s">
        <v>21</v>
      </c>
      <c r="G29" s="24">
        <v>632</v>
      </c>
      <c r="H29" s="24"/>
    </row>
    <row r="30" spans="2:8" ht="18" customHeight="1">
      <c r="B30" s="9"/>
      <c r="C30" s="20"/>
      <c r="D30" s="20"/>
      <c r="E30" s="10" t="s">
        <v>53</v>
      </c>
      <c r="F30" s="11" t="s">
        <v>31</v>
      </c>
      <c r="G30" s="24">
        <v>249</v>
      </c>
      <c r="H30" s="24"/>
    </row>
    <row r="31" spans="2:8" ht="17.25" customHeight="1">
      <c r="B31" s="9"/>
      <c r="C31" s="20"/>
      <c r="D31" s="20"/>
      <c r="E31" s="10" t="s">
        <v>54</v>
      </c>
      <c r="F31" s="11" t="s">
        <v>28</v>
      </c>
      <c r="G31" s="24">
        <v>40</v>
      </c>
      <c r="H31" s="24"/>
    </row>
    <row r="32" spans="2:8" ht="18" customHeight="1">
      <c r="B32" s="9"/>
      <c r="C32" s="20"/>
      <c r="D32" s="20"/>
      <c r="E32" s="10" t="s">
        <v>55</v>
      </c>
      <c r="F32" s="11" t="s">
        <v>56</v>
      </c>
      <c r="G32" s="24">
        <v>60</v>
      </c>
      <c r="H32" s="24"/>
    </row>
    <row r="33" spans="2:8" ht="24.75" customHeight="1">
      <c r="B33" s="9"/>
      <c r="C33" s="20"/>
      <c r="D33" s="20"/>
      <c r="E33" s="10" t="s">
        <v>57</v>
      </c>
      <c r="F33" s="11" t="s">
        <v>29</v>
      </c>
      <c r="G33" s="24">
        <v>53</v>
      </c>
      <c r="H33" s="24"/>
    </row>
    <row r="34" spans="2:8" ht="18" customHeight="1">
      <c r="B34" s="18" t="s">
        <v>5</v>
      </c>
      <c r="C34" s="18"/>
      <c r="D34" s="18"/>
      <c r="E34" s="18"/>
      <c r="F34" s="18"/>
      <c r="G34" s="16">
        <f>SUM(G7,G11,G17,G26)</f>
        <v>182173</v>
      </c>
      <c r="H34" s="16">
        <f>SUM(H7,H11,H17,H26)</f>
        <v>182173</v>
      </c>
    </row>
    <row r="36" ht="16.5">
      <c r="G36" s="17"/>
    </row>
  </sheetData>
  <sheetProtection/>
  <mergeCells count="30">
    <mergeCell ref="C6:D6"/>
    <mergeCell ref="C7:D7"/>
    <mergeCell ref="C8:D8"/>
    <mergeCell ref="C17:D17"/>
    <mergeCell ref="C10:D10"/>
    <mergeCell ref="C11:D11"/>
    <mergeCell ref="C12:D12"/>
    <mergeCell ref="C13:D13"/>
    <mergeCell ref="C14:D14"/>
    <mergeCell ref="C15:D15"/>
    <mergeCell ref="C28:D28"/>
    <mergeCell ref="C29:D29"/>
    <mergeCell ref="C30:D30"/>
    <mergeCell ref="C31:D31"/>
    <mergeCell ref="C16:D16"/>
    <mergeCell ref="B5:H5"/>
    <mergeCell ref="C9:D9"/>
    <mergeCell ref="C23:D23"/>
    <mergeCell ref="C24:D24"/>
    <mergeCell ref="C25:D25"/>
    <mergeCell ref="B34:F34"/>
    <mergeCell ref="C18:D18"/>
    <mergeCell ref="C19:D19"/>
    <mergeCell ref="C20:D20"/>
    <mergeCell ref="C21:D21"/>
    <mergeCell ref="C22:D22"/>
    <mergeCell ref="C32:D32"/>
    <mergeCell ref="C33:D33"/>
    <mergeCell ref="C26:D26"/>
    <mergeCell ref="C27:D27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2011-11-07T07:54:14Z</cp:lastPrinted>
  <dcterms:modified xsi:type="dcterms:W3CDTF">2011-11-07T07:54:22Z</dcterms:modified>
  <cp:category/>
  <cp:version/>
  <cp:contentType/>
  <cp:contentStatus/>
</cp:coreProperties>
</file>