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<sst xmlns="http://schemas.openxmlformats.org/spreadsheetml/2006/main" count="70" uniqueCount="62">
  <si>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Zarządu Powiatu Skarżyskiego</t>
  </si>
  <si>
    <t>Dział</t>
  </si>
  <si>
    <t>Rozdział</t>
  </si>
  <si>
    <t>Paragraf</t>
  </si>
  <si>
    <t>Treść</t>
  </si>
  <si>
    <t>Razem:</t>
  </si>
  <si>
    <t>Zmniejszenie</t>
  </si>
  <si>
    <t>Zwiększenie</t>
  </si>
  <si>
    <t>WYDATKI BIEŻĄCE</t>
  </si>
  <si>
    <t>754</t>
  </si>
  <si>
    <t>Bezpieczeństwo publiczne i ochrona przeciwpożarowa</t>
  </si>
  <si>
    <t>75411</t>
  </si>
  <si>
    <t>Komendy powiatowe Państwowej Straży Pożarnej</t>
  </si>
  <si>
    <t>Oświata i wychowanie</t>
  </si>
  <si>
    <t>Składki na ubezpieczenia społeczne</t>
  </si>
  <si>
    <t>Składki na Fundusz Pracy</t>
  </si>
  <si>
    <t>Wydatki osobowe niezaliczone do wynagrodzeń</t>
  </si>
  <si>
    <t>Zakup materiałów i wyposażenia</t>
  </si>
  <si>
    <t>Zakup usług pozostałych</t>
  </si>
  <si>
    <t>Zakup usług dostępu do sieci Internet</t>
  </si>
  <si>
    <t>Podróże służbowe krajowe</t>
  </si>
  <si>
    <t>Różne opłaty i składki</t>
  </si>
  <si>
    <t>600</t>
  </si>
  <si>
    <t>Transport i łączność</t>
  </si>
  <si>
    <t>60014</t>
  </si>
  <si>
    <t>Drogi publiczne powiatowe</t>
  </si>
  <si>
    <t>3020</t>
  </si>
  <si>
    <t>4300</t>
  </si>
  <si>
    <t>4360</t>
  </si>
  <si>
    <t>Opłaty z tytułu zakupu usług telekomunikacyjnych świadczonych w ruchomej publicznej sieci telefonicznej</t>
  </si>
  <si>
    <t>4410</t>
  </si>
  <si>
    <t>4440</t>
  </si>
  <si>
    <t>Odpisy na zakładowy fundusz świadczeń socjalnych</t>
  </si>
  <si>
    <t>4060</t>
  </si>
  <si>
    <t xml:space="preserve">Pozostałe należności żołnierzy zawodowych i nadterminowych oraz funkcjonariuszy </t>
  </si>
  <si>
    <t>801</t>
  </si>
  <si>
    <t>80120</t>
  </si>
  <si>
    <t>Licea ogólnokształcące</t>
  </si>
  <si>
    <t>4210</t>
  </si>
  <si>
    <t>4700</t>
  </si>
  <si>
    <t xml:space="preserve">Szkolenia pracowników niebędących członkami korpusu służby cywilnej </t>
  </si>
  <si>
    <t>80130</t>
  </si>
  <si>
    <t>Szkoły zawodowe</t>
  </si>
  <si>
    <t>4120</t>
  </si>
  <si>
    <t>4280</t>
  </si>
  <si>
    <t>Zakup usług zdrowotnych</t>
  </si>
  <si>
    <t>4430</t>
  </si>
  <si>
    <t>80140</t>
  </si>
  <si>
    <t>Centra kształcenia ustawicznego i praktycznego oraz ośrodki dokształcania zawodowego</t>
  </si>
  <si>
    <t>4350</t>
  </si>
  <si>
    <t>4370</t>
  </si>
  <si>
    <t>Opłata z tytułu zakupu usług telekomunikacyjnych świadczonych w stacjonarnej publicznej sieci telefonicznej.</t>
  </si>
  <si>
    <t>853</t>
  </si>
  <si>
    <t>Pozostałe zadania w zakresie polityki społecznej</t>
  </si>
  <si>
    <t>85321</t>
  </si>
  <si>
    <t>Zespoły do spraw orzekania o niepełnosprawności</t>
  </si>
  <si>
    <t>4010</t>
  </si>
  <si>
    <t>Wynagrodzenia osobowe pracowników</t>
  </si>
  <si>
    <t>4110</t>
  </si>
  <si>
    <t>Załącznik nr 2</t>
  </si>
  <si>
    <t>z dnia  28 września 2011r</t>
  </si>
  <si>
    <t>do Uchwały Nr 50 / 119 /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</si>
</sst>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2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3" fontId="8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34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showGridLines="0" tabSelected="1" zoomScalePageLayoutView="0" workbookViewId="0" topLeftCell="A1">
      <selection activeCell="B5" sqref="B5:I5"/>
    </sheetView>
  </sheetViews>
  <sheetFormatPr defaultColWidth="9.33203125" defaultRowHeight="12.75"/>
  <cols>
    <col min="1" max="1" width="4.33203125" style="0" customWidth="1"/>
    <col min="2" max="2" width="5.83203125" style="0" customWidth="1"/>
    <col min="3" max="3" width="2.33203125" style="0" customWidth="1"/>
    <col min="4" max="4" width="1.171875" style="0" customWidth="1"/>
    <col min="5" max="5" width="9.5" style="0" customWidth="1"/>
    <col min="6" max="6" width="10.33203125" style="0" customWidth="1"/>
    <col min="7" max="7" width="34.5" style="0" customWidth="1"/>
    <col min="8" max="8" width="17.33203125" style="0" customWidth="1"/>
    <col min="9" max="9" width="17.66015625" style="0" customWidth="1"/>
  </cols>
  <sheetData>
    <row r="1" ht="12.75">
      <c r="H1" s="1" t="s">
        <v>59</v>
      </c>
    </row>
    <row r="2" ht="12.75">
      <c r="H2" s="2" t="s">
        <v>61</v>
      </c>
    </row>
    <row r="3" ht="12.75">
      <c r="H3" s="2" t="s">
        <v>0</v>
      </c>
    </row>
    <row r="4" ht="12.75">
      <c r="H4" s="3" t="s">
        <v>60</v>
      </c>
    </row>
    <row r="5" spans="2:9" ht="28.5" customHeight="1">
      <c r="B5" s="17" t="s">
        <v>8</v>
      </c>
      <c r="C5" s="17"/>
      <c r="D5" s="17"/>
      <c r="E5" s="17"/>
      <c r="F5" s="17"/>
      <c r="G5" s="17"/>
      <c r="H5" s="17"/>
      <c r="I5" s="17"/>
    </row>
    <row r="6" spans="2:9" ht="20.25" customHeight="1">
      <c r="B6" s="18" t="s">
        <v>1</v>
      </c>
      <c r="C6" s="18"/>
      <c r="D6" s="18" t="s">
        <v>2</v>
      </c>
      <c r="E6" s="18"/>
      <c r="F6" s="4" t="s">
        <v>3</v>
      </c>
      <c r="G6" s="4" t="s">
        <v>4</v>
      </c>
      <c r="H6" s="4" t="s">
        <v>6</v>
      </c>
      <c r="I6" s="4" t="s">
        <v>7</v>
      </c>
    </row>
    <row r="7" spans="2:9" ht="18.75" customHeight="1">
      <c r="B7" s="19" t="s">
        <v>22</v>
      </c>
      <c r="C7" s="19"/>
      <c r="D7" s="19"/>
      <c r="E7" s="19"/>
      <c r="F7" s="5"/>
      <c r="G7" s="8" t="s">
        <v>23</v>
      </c>
      <c r="H7" s="9">
        <f>SUM(H8)</f>
        <v>6500</v>
      </c>
      <c r="I7" s="9">
        <f>SUM(I8)</f>
        <v>6500</v>
      </c>
    </row>
    <row r="8" spans="2:9" ht="20.25" customHeight="1">
      <c r="B8" s="20"/>
      <c r="C8" s="20"/>
      <c r="D8" s="21" t="s">
        <v>24</v>
      </c>
      <c r="E8" s="21"/>
      <c r="F8" s="6"/>
      <c r="G8" s="10" t="s">
        <v>25</v>
      </c>
      <c r="H8" s="11">
        <f>SUM(H9:H13)</f>
        <v>6500</v>
      </c>
      <c r="I8" s="11">
        <f>SUM(I9:I13)</f>
        <v>6500</v>
      </c>
    </row>
    <row r="9" spans="2:9" ht="26.25" customHeight="1">
      <c r="B9" s="16"/>
      <c r="C9" s="16"/>
      <c r="D9" s="16"/>
      <c r="E9" s="16"/>
      <c r="F9" s="7" t="s">
        <v>26</v>
      </c>
      <c r="G9" s="12" t="s">
        <v>16</v>
      </c>
      <c r="H9" s="13"/>
      <c r="I9" s="13">
        <v>1700</v>
      </c>
    </row>
    <row r="10" spans="2:9" ht="18" customHeight="1">
      <c r="B10" s="16"/>
      <c r="C10" s="16"/>
      <c r="D10" s="16"/>
      <c r="E10" s="16"/>
      <c r="F10" s="7" t="s">
        <v>27</v>
      </c>
      <c r="G10" s="12" t="s">
        <v>18</v>
      </c>
      <c r="H10" s="13">
        <v>6500</v>
      </c>
      <c r="I10" s="13"/>
    </row>
    <row r="11" spans="2:9" ht="45">
      <c r="B11" s="16"/>
      <c r="C11" s="16"/>
      <c r="D11" s="16"/>
      <c r="E11" s="16"/>
      <c r="F11" s="7" t="s">
        <v>28</v>
      </c>
      <c r="G11" s="12" t="s">
        <v>29</v>
      </c>
      <c r="H11" s="13"/>
      <c r="I11" s="13">
        <v>2000</v>
      </c>
    </row>
    <row r="12" spans="2:9" ht="18" customHeight="1">
      <c r="B12" s="16"/>
      <c r="C12" s="16"/>
      <c r="D12" s="16"/>
      <c r="E12" s="16"/>
      <c r="F12" s="7" t="s">
        <v>30</v>
      </c>
      <c r="G12" s="12" t="s">
        <v>20</v>
      </c>
      <c r="H12" s="13"/>
      <c r="I12" s="13">
        <v>1600</v>
      </c>
    </row>
    <row r="13" spans="2:9" ht="27.75" customHeight="1">
      <c r="B13" s="16"/>
      <c r="C13" s="16"/>
      <c r="D13" s="16"/>
      <c r="E13" s="16"/>
      <c r="F13" s="7" t="s">
        <v>31</v>
      </c>
      <c r="G13" s="12" t="s">
        <v>32</v>
      </c>
      <c r="H13" s="13"/>
      <c r="I13" s="13">
        <v>1200</v>
      </c>
    </row>
    <row r="14" spans="2:9" ht="26.25" customHeight="1">
      <c r="B14" s="19" t="s">
        <v>9</v>
      </c>
      <c r="C14" s="19"/>
      <c r="D14" s="19"/>
      <c r="E14" s="19"/>
      <c r="F14" s="5"/>
      <c r="G14" s="8" t="s">
        <v>10</v>
      </c>
      <c r="H14" s="9">
        <f>SUM(H15)</f>
        <v>15959</v>
      </c>
      <c r="I14" s="9">
        <f>SUM(I15)</f>
        <v>0</v>
      </c>
    </row>
    <row r="15" spans="2:9" ht="25.5" customHeight="1">
      <c r="B15" s="20"/>
      <c r="C15" s="20"/>
      <c r="D15" s="21" t="s">
        <v>11</v>
      </c>
      <c r="E15" s="21"/>
      <c r="F15" s="6"/>
      <c r="G15" s="10" t="s">
        <v>12</v>
      </c>
      <c r="H15" s="11">
        <f>SUM(H16)</f>
        <v>15959</v>
      </c>
      <c r="I15" s="11">
        <f>SUM(I16)</f>
        <v>0</v>
      </c>
    </row>
    <row r="16" spans="2:9" ht="39" customHeight="1">
      <c r="B16" s="16"/>
      <c r="C16" s="16"/>
      <c r="D16" s="16"/>
      <c r="E16" s="16"/>
      <c r="F16" s="7" t="s">
        <v>33</v>
      </c>
      <c r="G16" s="12" t="s">
        <v>34</v>
      </c>
      <c r="H16" s="13">
        <v>15959</v>
      </c>
      <c r="I16" s="13"/>
    </row>
    <row r="17" spans="2:9" ht="16.5" customHeight="1">
      <c r="B17" s="19" t="s">
        <v>35</v>
      </c>
      <c r="C17" s="19"/>
      <c r="D17" s="19"/>
      <c r="E17" s="19"/>
      <c r="F17" s="5"/>
      <c r="G17" s="8" t="s">
        <v>13</v>
      </c>
      <c r="H17" s="9">
        <f>SUM(H18,H23,H27)</f>
        <v>6752</v>
      </c>
      <c r="I17" s="9">
        <f>SUM(I18,I23,I27)</f>
        <v>6752</v>
      </c>
    </row>
    <row r="18" spans="2:9" ht="21" customHeight="1">
      <c r="B18" s="20"/>
      <c r="C18" s="20"/>
      <c r="D18" s="21" t="s">
        <v>36</v>
      </c>
      <c r="E18" s="21"/>
      <c r="F18" s="6"/>
      <c r="G18" s="10" t="s">
        <v>37</v>
      </c>
      <c r="H18" s="11">
        <f>SUM(H19:H22)</f>
        <v>4730</v>
      </c>
      <c r="I18" s="11">
        <f>SUM(I19:I22)</f>
        <v>4730</v>
      </c>
    </row>
    <row r="19" spans="2:9" ht="25.5" customHeight="1">
      <c r="B19" s="16"/>
      <c r="C19" s="16"/>
      <c r="D19" s="16"/>
      <c r="E19" s="16"/>
      <c r="F19" s="7" t="s">
        <v>26</v>
      </c>
      <c r="G19" s="12" t="s">
        <v>16</v>
      </c>
      <c r="H19" s="13"/>
      <c r="I19" s="13">
        <v>1100</v>
      </c>
    </row>
    <row r="20" spans="2:9" ht="19.5" customHeight="1">
      <c r="B20" s="16"/>
      <c r="C20" s="16"/>
      <c r="D20" s="16"/>
      <c r="E20" s="16"/>
      <c r="F20" s="7" t="s">
        <v>38</v>
      </c>
      <c r="G20" s="12" t="s">
        <v>17</v>
      </c>
      <c r="H20" s="13"/>
      <c r="I20" s="13">
        <v>3630</v>
      </c>
    </row>
    <row r="21" spans="2:9" ht="27" customHeight="1">
      <c r="B21" s="16"/>
      <c r="C21" s="16"/>
      <c r="D21" s="16"/>
      <c r="E21" s="16"/>
      <c r="F21" s="7" t="s">
        <v>31</v>
      </c>
      <c r="G21" s="12" t="s">
        <v>32</v>
      </c>
      <c r="H21" s="13">
        <v>3730</v>
      </c>
      <c r="I21" s="13"/>
    </row>
    <row r="22" spans="2:9" ht="30.75" customHeight="1">
      <c r="B22" s="16"/>
      <c r="C22" s="16"/>
      <c r="D22" s="16"/>
      <c r="E22" s="16"/>
      <c r="F22" s="7" t="s">
        <v>39</v>
      </c>
      <c r="G22" s="12" t="s">
        <v>40</v>
      </c>
      <c r="H22" s="13">
        <v>1000</v>
      </c>
      <c r="I22" s="13"/>
    </row>
    <row r="23" spans="2:9" ht="18" customHeight="1">
      <c r="B23" s="20"/>
      <c r="C23" s="20"/>
      <c r="D23" s="21" t="s">
        <v>41</v>
      </c>
      <c r="E23" s="21"/>
      <c r="F23" s="6"/>
      <c r="G23" s="10" t="s">
        <v>42</v>
      </c>
      <c r="H23" s="11">
        <f>SUM(H24:H26)</f>
        <v>642</v>
      </c>
      <c r="I23" s="11">
        <f>SUM(I24:I26)</f>
        <v>1342</v>
      </c>
    </row>
    <row r="24" spans="2:9" ht="15.75" customHeight="1">
      <c r="B24" s="16"/>
      <c r="C24" s="16"/>
      <c r="D24" s="16"/>
      <c r="E24" s="16"/>
      <c r="F24" s="7" t="s">
        <v>43</v>
      </c>
      <c r="G24" s="12" t="s">
        <v>15</v>
      </c>
      <c r="H24" s="13">
        <v>642</v>
      </c>
      <c r="I24" s="13"/>
    </row>
    <row r="25" spans="2:9" ht="16.5" customHeight="1">
      <c r="B25" s="16"/>
      <c r="C25" s="16"/>
      <c r="D25" s="16"/>
      <c r="E25" s="16"/>
      <c r="F25" s="7" t="s">
        <v>44</v>
      </c>
      <c r="G25" s="12" t="s">
        <v>45</v>
      </c>
      <c r="H25" s="13"/>
      <c r="I25" s="13">
        <v>642</v>
      </c>
    </row>
    <row r="26" spans="2:9" ht="17.25" customHeight="1">
      <c r="B26" s="16"/>
      <c r="C26" s="16"/>
      <c r="D26" s="16"/>
      <c r="E26" s="16"/>
      <c r="F26" s="7" t="s">
        <v>46</v>
      </c>
      <c r="G26" s="12" t="s">
        <v>21</v>
      </c>
      <c r="H26" s="13"/>
      <c r="I26" s="13">
        <v>700</v>
      </c>
    </row>
    <row r="27" spans="2:9" ht="33.75">
      <c r="B27" s="20"/>
      <c r="C27" s="20"/>
      <c r="D27" s="21" t="s">
        <v>47</v>
      </c>
      <c r="E27" s="21"/>
      <c r="F27" s="6"/>
      <c r="G27" s="10" t="s">
        <v>48</v>
      </c>
      <c r="H27" s="11">
        <f>SUM(H28:H29)</f>
        <v>1380</v>
      </c>
      <c r="I27" s="11">
        <f>SUM(I28:I29)</f>
        <v>680</v>
      </c>
    </row>
    <row r="28" spans="2:9" ht="22.5">
      <c r="B28" s="16"/>
      <c r="C28" s="16"/>
      <c r="D28" s="16"/>
      <c r="E28" s="16"/>
      <c r="F28" s="7" t="s">
        <v>49</v>
      </c>
      <c r="G28" s="12" t="s">
        <v>19</v>
      </c>
      <c r="H28" s="13">
        <v>1380</v>
      </c>
      <c r="I28" s="13"/>
    </row>
    <row r="29" spans="2:9" ht="45">
      <c r="B29" s="16"/>
      <c r="C29" s="16"/>
      <c r="D29" s="16"/>
      <c r="E29" s="16"/>
      <c r="F29" s="7" t="s">
        <v>50</v>
      </c>
      <c r="G29" s="12" t="s">
        <v>51</v>
      </c>
      <c r="H29" s="13"/>
      <c r="I29" s="13">
        <v>680</v>
      </c>
    </row>
    <row r="30" spans="2:9" ht="26.25" customHeight="1">
      <c r="B30" s="19" t="s">
        <v>52</v>
      </c>
      <c r="C30" s="19"/>
      <c r="D30" s="19"/>
      <c r="E30" s="19"/>
      <c r="F30" s="5"/>
      <c r="G30" s="8" t="s">
        <v>53</v>
      </c>
      <c r="H30" s="9">
        <f>SUM(H31)</f>
        <v>0</v>
      </c>
      <c r="I30" s="9">
        <f>SUM(I31)</f>
        <v>21000</v>
      </c>
    </row>
    <row r="31" spans="2:9" ht="22.5">
      <c r="B31" s="20"/>
      <c r="C31" s="20"/>
      <c r="D31" s="21" t="s">
        <v>54</v>
      </c>
      <c r="E31" s="21"/>
      <c r="F31" s="6"/>
      <c r="G31" s="10" t="s">
        <v>55</v>
      </c>
      <c r="H31" s="11">
        <f>SUM(H32:H35)</f>
        <v>0</v>
      </c>
      <c r="I31" s="11">
        <f>SUM(I32:I35)</f>
        <v>21000</v>
      </c>
    </row>
    <row r="32" spans="2:9" ht="22.5">
      <c r="B32" s="16"/>
      <c r="C32" s="16"/>
      <c r="D32" s="16"/>
      <c r="E32" s="16"/>
      <c r="F32" s="7" t="s">
        <v>56</v>
      </c>
      <c r="G32" s="12" t="s">
        <v>57</v>
      </c>
      <c r="H32" s="13"/>
      <c r="I32" s="13">
        <v>560</v>
      </c>
    </row>
    <row r="33" spans="2:9" ht="15.75" customHeight="1">
      <c r="B33" s="16"/>
      <c r="C33" s="16"/>
      <c r="D33" s="16"/>
      <c r="E33" s="16"/>
      <c r="F33" s="7" t="s">
        <v>58</v>
      </c>
      <c r="G33" s="12" t="s">
        <v>14</v>
      </c>
      <c r="H33" s="13"/>
      <c r="I33" s="13">
        <v>90</v>
      </c>
    </row>
    <row r="34" spans="2:9" ht="17.25" customHeight="1">
      <c r="B34" s="16"/>
      <c r="C34" s="16"/>
      <c r="D34" s="16"/>
      <c r="E34" s="16"/>
      <c r="F34" s="7" t="s">
        <v>43</v>
      </c>
      <c r="G34" s="12" t="s">
        <v>15</v>
      </c>
      <c r="H34" s="13"/>
      <c r="I34" s="13">
        <v>45</v>
      </c>
    </row>
    <row r="35" spans="2:9" ht="18" customHeight="1">
      <c r="B35" s="16"/>
      <c r="C35" s="16"/>
      <c r="D35" s="16"/>
      <c r="E35" s="16"/>
      <c r="F35" s="7" t="s">
        <v>27</v>
      </c>
      <c r="G35" s="12" t="s">
        <v>18</v>
      </c>
      <c r="H35" s="13"/>
      <c r="I35" s="13">
        <v>20305</v>
      </c>
    </row>
    <row r="36" spans="2:9" ht="12.75">
      <c r="B36" s="15" t="s">
        <v>5</v>
      </c>
      <c r="C36" s="15"/>
      <c r="D36" s="15"/>
      <c r="E36" s="15"/>
      <c r="F36" s="15"/>
      <c r="G36" s="15"/>
      <c r="H36" s="14">
        <f>SUM(H7,H14,H17,H30)</f>
        <v>29211</v>
      </c>
      <c r="I36" s="14">
        <f>SUM(I7,I14,I17,I30)</f>
        <v>34252</v>
      </c>
    </row>
  </sheetData>
  <sheetProtection/>
  <mergeCells count="62">
    <mergeCell ref="B35:C35"/>
    <mergeCell ref="D35:E35"/>
    <mergeCell ref="B36:G36"/>
    <mergeCell ref="B32:C32"/>
    <mergeCell ref="D32:E32"/>
    <mergeCell ref="B33:C33"/>
    <mergeCell ref="D33:E33"/>
    <mergeCell ref="B34:C34"/>
    <mergeCell ref="D34:E34"/>
    <mergeCell ref="B9:C9"/>
    <mergeCell ref="D9:E9"/>
    <mergeCell ref="B5:I5"/>
    <mergeCell ref="B6:C6"/>
    <mergeCell ref="D6:E6"/>
    <mergeCell ref="B7:C7"/>
    <mergeCell ref="D7:E7"/>
    <mergeCell ref="B8:C8"/>
    <mergeCell ref="D8:E8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</mergeCells>
  <printOptions/>
  <pageMargins left="0.7874015748031497" right="0.3937007874015748" top="0.590551181102362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wronau</cp:lastModifiedBy>
  <cp:lastPrinted>2011-09-26T09:20:46Z</cp:lastPrinted>
  <dcterms:modified xsi:type="dcterms:W3CDTF">2011-09-26T09:20:49Z</dcterms:modified>
  <cp:category/>
  <cp:version/>
  <cp:contentType/>
  <cp:contentStatus/>
</cp:coreProperties>
</file>