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<sst xmlns="http://schemas.openxmlformats.org/spreadsheetml/2006/main" count="65" uniqueCount="51">
  <si>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Dz.</t>
  </si>
  <si>
    <t>§</t>
  </si>
  <si>
    <t>Nazwa</t>
  </si>
  <si>
    <t>Ogółem:</t>
  </si>
  <si>
    <t>Plan</t>
  </si>
  <si>
    <t>Zwiększenia</t>
  </si>
  <si>
    <t>Zmniejszenia</t>
  </si>
  <si>
    <t>WYDATKI</t>
  </si>
  <si>
    <t>Rozdz</t>
  </si>
  <si>
    <t>Wydatki bieżące</t>
  </si>
  <si>
    <t>Załącznik Nr 3</t>
  </si>
  <si>
    <t xml:space="preserve">Zarządu Powiatu Skarżyskiego </t>
  </si>
  <si>
    <t>Transport i łączność</t>
  </si>
  <si>
    <t>Drogi publiczne powiatowe</t>
  </si>
  <si>
    <t>Dotacje celowe przekazane gminie na zadania bieżące realizowane na podstawie porozumień (umów) między jednostkami samorządu terytorialnego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</si>
  <si>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</si>
  <si>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</si>
  <si>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</si>
  <si>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</si>
  <si>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</si>
  <si>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</si>
  <si>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Administracja publiczna</t>
  </si>
  <si>
    <t>Kwalifikacja wojskowa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</si>
  <si>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</si>
  <si>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</si>
  <si>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</si>
  <si>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</si>
  <si>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</si>
  <si>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</si>
  <si>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Obsługa długu publicznego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</si>
  <si>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</si>
  <si>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</si>
  <si>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</si>
  <si>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8110</t>
  </si>
  <si>
    <t xml:space="preserve">Odsetki od samorządowych papierów wartościowych lub zaciągniętych przez jednostkę samorządu terytorialnego kredytów i pożyczek </t>
  </si>
  <si>
    <t>852</t>
  </si>
  <si>
    <t>Pomoc społeczna</t>
  </si>
  <si>
    <t>85201</t>
  </si>
  <si>
    <t>Placówki opiekuńczo-wychowawcze</t>
  </si>
  <si>
    <t>4260</t>
  </si>
  <si>
    <t>Zakup energii</t>
  </si>
  <si>
    <t>85202</t>
  </si>
  <si>
    <t>Domy pomocy społecznej</t>
  </si>
  <si>
    <t>4220</t>
  </si>
  <si>
    <t>Zakup środków żywności</t>
  </si>
  <si>
    <t>85203</t>
  </si>
  <si>
    <t>Ośrodki wsparcia</t>
  </si>
  <si>
    <t>Gospodarka komunalna i ochrona środowiska</t>
  </si>
  <si>
    <t>Wpływy i wydatki związane z gromadzeniem środków z opłat i kar za korzystanie ze środowiska</t>
  </si>
  <si>
    <t>do Uchwały 12/23/2010</t>
  </si>
  <si>
    <t>z dnia  17 marca 2010r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</si>
</sst>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sz val="12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3" fontId="11" fillId="33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vertical="center" wrapText="1"/>
      <protection locked="0"/>
    </xf>
    <xf numFmtId="49" fontId="15" fillId="34" borderId="10" xfId="0" applyNumberFormat="1" applyFont="1" applyFill="1" applyBorder="1" applyAlignment="1" applyProtection="1">
      <alignment vertical="center" wrapText="1"/>
      <protection locked="0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49" fontId="14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wrapText="1"/>
    </xf>
    <xf numFmtId="3" fontId="15" fillId="34" borderId="10" xfId="0" applyNumberFormat="1" applyFont="1" applyFill="1" applyBorder="1" applyAlignment="1" applyProtection="1">
      <alignment vertical="center" wrapText="1"/>
      <protection locked="0"/>
    </xf>
    <xf numFmtId="3" fontId="11" fillId="34" borderId="10" xfId="0" applyNumberFormat="1" applyFont="1" applyFill="1" applyBorder="1" applyAlignment="1" applyProtection="1">
      <alignment vertical="center" wrapText="1"/>
      <protection locked="0"/>
    </xf>
    <xf numFmtId="3" fontId="14" fillId="34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="75" zoomScaleNormal="75" zoomScalePageLayoutView="0" workbookViewId="0" topLeftCell="A4">
      <selection activeCell="F11" sqref="F11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ht="30" customHeight="1"/>
    <row r="2" spans="2:6" ht="11.25" customHeight="1">
      <c r="B2" s="2"/>
      <c r="C2" s="2"/>
      <c r="D2" s="2"/>
      <c r="E2" s="41" t="s">
        <v>10</v>
      </c>
      <c r="F2" s="41"/>
    </row>
    <row r="3" spans="2:6" ht="11.25" customHeight="1">
      <c r="B3" s="2"/>
      <c r="C3" s="2"/>
      <c r="D3" s="2"/>
      <c r="E3" s="41" t="s">
        <v>49</v>
      </c>
      <c r="F3" s="41"/>
    </row>
    <row r="4" spans="2:6" ht="11.25" customHeight="1">
      <c r="B4" s="2"/>
      <c r="C4" s="2"/>
      <c r="D4" s="2"/>
      <c r="E4" s="41" t="s">
        <v>11</v>
      </c>
      <c r="F4" s="41"/>
    </row>
    <row r="5" spans="2:6" ht="12.75" customHeight="1">
      <c r="B5" s="2"/>
      <c r="C5" s="2"/>
      <c r="D5" s="2"/>
      <c r="E5" s="41" t="s">
        <v>50</v>
      </c>
      <c r="F5" s="41"/>
    </row>
    <row r="6" spans="1:6" ht="21.75" customHeight="1">
      <c r="A6" s="42" t="s">
        <v>7</v>
      </c>
      <c r="B6" s="42"/>
      <c r="C6" s="42"/>
      <c r="D6" s="42"/>
      <c r="E6" s="42"/>
      <c r="F6" s="42"/>
    </row>
    <row r="7" spans="1:7" s="3" customFormat="1" ht="17.25" customHeight="1">
      <c r="A7" s="43" t="s">
        <v>0</v>
      </c>
      <c r="B7" s="43" t="s">
        <v>8</v>
      </c>
      <c r="C7" s="44" t="s">
        <v>1</v>
      </c>
      <c r="D7" s="45" t="s">
        <v>2</v>
      </c>
      <c r="E7" s="43" t="s">
        <v>4</v>
      </c>
      <c r="F7" s="43"/>
      <c r="G7"/>
    </row>
    <row r="8" spans="1:7" s="3" customFormat="1" ht="18.75" customHeight="1">
      <c r="A8" s="43"/>
      <c r="B8" s="43"/>
      <c r="C8" s="44"/>
      <c r="D8" s="45"/>
      <c r="E8" s="5" t="s">
        <v>6</v>
      </c>
      <c r="F8" s="5" t="s">
        <v>5</v>
      </c>
      <c r="G8"/>
    </row>
    <row r="9" spans="1:7" s="4" customFormat="1" ht="10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/>
    </row>
    <row r="10" spans="1:7" s="4" customFormat="1" ht="21.75" customHeight="1">
      <c r="A10" s="6"/>
      <c r="B10" s="6"/>
      <c r="C10" s="6"/>
      <c r="D10" s="7" t="s">
        <v>9</v>
      </c>
      <c r="E10" s="9">
        <f>SUM(E11,E17,E24,E28,E37)</f>
        <v>698345</v>
      </c>
      <c r="F10" s="9">
        <f>SUM(F11,F17,F24,F28,F37)</f>
        <v>794748</v>
      </c>
      <c r="G10"/>
    </row>
    <row r="11" spans="1:7" s="4" customFormat="1" ht="24.75" customHeight="1">
      <c r="A11" s="20">
        <v>600</v>
      </c>
      <c r="B11" s="21"/>
      <c r="C11" s="21"/>
      <c r="D11" s="22" t="s">
        <v>12</v>
      </c>
      <c r="E11" s="10">
        <f>SUM(,E12)</f>
        <v>360000</v>
      </c>
      <c r="F11" s="10">
        <f>SUM(,F12)</f>
        <v>460000</v>
      </c>
      <c r="G11"/>
    </row>
    <row r="12" spans="1:7" s="4" customFormat="1" ht="26.25" customHeight="1">
      <c r="A12" s="15"/>
      <c r="B12" s="23">
        <v>60014</v>
      </c>
      <c r="C12" s="15"/>
      <c r="D12" s="17" t="s">
        <v>13</v>
      </c>
      <c r="E12" s="9">
        <f>SUM(E13:E16)</f>
        <v>360000</v>
      </c>
      <c r="F12" s="9">
        <f>SUM(F13:F16)</f>
        <v>460000</v>
      </c>
      <c r="G12"/>
    </row>
    <row r="13" spans="1:7" s="4" customFormat="1" ht="63" customHeight="1">
      <c r="A13" s="6"/>
      <c r="B13" s="15"/>
      <c r="C13" s="24">
        <v>2310</v>
      </c>
      <c r="D13" s="25" t="s">
        <v>14</v>
      </c>
      <c r="E13" s="8"/>
      <c r="F13" s="8">
        <v>70000</v>
      </c>
      <c r="G13"/>
    </row>
    <row r="14" spans="1:7" s="4" customFormat="1" ht="20.25" customHeight="1">
      <c r="A14" s="6"/>
      <c r="B14" s="15"/>
      <c r="C14" s="26" t="s">
        <v>15</v>
      </c>
      <c r="D14" s="27" t="s">
        <v>16</v>
      </c>
      <c r="E14" s="8">
        <v>5000</v>
      </c>
      <c r="F14" s="8"/>
      <c r="G14"/>
    </row>
    <row r="15" spans="1:7" s="4" customFormat="1" ht="24" customHeight="1">
      <c r="A15" s="6"/>
      <c r="B15" s="15"/>
      <c r="C15" s="26" t="s">
        <v>17</v>
      </c>
      <c r="D15" s="27" t="s">
        <v>18</v>
      </c>
      <c r="E15" s="8">
        <v>355000</v>
      </c>
      <c r="F15" s="8"/>
      <c r="G15"/>
    </row>
    <row r="16" spans="1:7" s="4" customFormat="1" ht="20.25" customHeight="1">
      <c r="A16" s="6"/>
      <c r="B16" s="15"/>
      <c r="C16" s="26" t="s">
        <v>19</v>
      </c>
      <c r="D16" s="27" t="s">
        <v>20</v>
      </c>
      <c r="E16" s="8"/>
      <c r="F16" s="8">
        <v>390000</v>
      </c>
      <c r="G16"/>
    </row>
    <row r="17" spans="1:7" s="4" customFormat="1" ht="27" customHeight="1">
      <c r="A17" s="20">
        <v>750</v>
      </c>
      <c r="B17" s="20"/>
      <c r="C17" s="20"/>
      <c r="D17" s="28" t="s">
        <v>21</v>
      </c>
      <c r="E17" s="38">
        <f>SUM(E18)</f>
        <v>7865</v>
      </c>
      <c r="F17" s="38">
        <f>SUM(F18)</f>
        <v>7865</v>
      </c>
      <c r="G17"/>
    </row>
    <row r="18" spans="1:7" s="4" customFormat="1" ht="21" customHeight="1">
      <c r="A18" s="15"/>
      <c r="B18" s="23">
        <v>75045</v>
      </c>
      <c r="C18" s="15"/>
      <c r="D18" s="29" t="s">
        <v>22</v>
      </c>
      <c r="E18" s="39">
        <f>SUM(E19:E23)</f>
        <v>7865</v>
      </c>
      <c r="F18" s="39">
        <f>SUM(F19:F23)</f>
        <v>7865</v>
      </c>
      <c r="G18"/>
    </row>
    <row r="19" spans="1:7" s="4" customFormat="1" ht="27" customHeight="1">
      <c r="A19" s="6"/>
      <c r="B19" s="15"/>
      <c r="C19" s="26" t="s">
        <v>23</v>
      </c>
      <c r="D19" s="27" t="s">
        <v>24</v>
      </c>
      <c r="E19" s="40">
        <v>91</v>
      </c>
      <c r="F19" s="8"/>
      <c r="G19"/>
    </row>
    <row r="20" spans="1:7" s="4" customFormat="1" ht="27" customHeight="1">
      <c r="A20" s="6"/>
      <c r="B20" s="15"/>
      <c r="C20" s="26" t="s">
        <v>25</v>
      </c>
      <c r="D20" s="27" t="s">
        <v>26</v>
      </c>
      <c r="E20" s="40">
        <v>24</v>
      </c>
      <c r="F20" s="8"/>
      <c r="G20"/>
    </row>
    <row r="21" spans="1:7" s="4" customFormat="1" ht="21.75" customHeight="1">
      <c r="A21" s="6"/>
      <c r="B21" s="15"/>
      <c r="C21" s="26" t="s">
        <v>27</v>
      </c>
      <c r="D21" s="27" t="s">
        <v>28</v>
      </c>
      <c r="E21" s="40">
        <v>2060</v>
      </c>
      <c r="F21" s="8"/>
      <c r="G21"/>
    </row>
    <row r="22" spans="1:7" s="4" customFormat="1" ht="21" customHeight="1">
      <c r="A22" s="6"/>
      <c r="B22" s="15"/>
      <c r="C22" s="26" t="s">
        <v>15</v>
      </c>
      <c r="D22" s="27" t="s">
        <v>16</v>
      </c>
      <c r="E22" s="40"/>
      <c r="F22" s="8">
        <v>7865</v>
      </c>
      <c r="G22"/>
    </row>
    <row r="23" spans="1:7" s="4" customFormat="1" ht="24" customHeight="1">
      <c r="A23" s="6"/>
      <c r="B23" s="15"/>
      <c r="C23" s="26" t="s">
        <v>19</v>
      </c>
      <c r="D23" s="27" t="s">
        <v>20</v>
      </c>
      <c r="E23" s="40">
        <v>5690</v>
      </c>
      <c r="F23" s="8"/>
      <c r="G23"/>
    </row>
    <row r="24" spans="1:7" s="4" customFormat="1" ht="20.25" customHeight="1">
      <c r="A24" s="20">
        <v>757</v>
      </c>
      <c r="B24" s="20"/>
      <c r="C24" s="26"/>
      <c r="D24" s="28" t="s">
        <v>29</v>
      </c>
      <c r="E24" s="38">
        <f>SUM(E25)</f>
        <v>286955</v>
      </c>
      <c r="F24" s="38">
        <f>SUM(F25)</f>
        <v>286955</v>
      </c>
      <c r="G24"/>
    </row>
    <row r="25" spans="1:7" s="4" customFormat="1" ht="51" customHeight="1">
      <c r="A25" s="15"/>
      <c r="B25" s="23">
        <v>75702</v>
      </c>
      <c r="C25" s="26"/>
      <c r="D25" s="29" t="s">
        <v>30</v>
      </c>
      <c r="E25" s="39">
        <f>SUM(E26:E27)</f>
        <v>286955</v>
      </c>
      <c r="F25" s="39">
        <f>SUM(F26:F27)</f>
        <v>286955</v>
      </c>
      <c r="G25"/>
    </row>
    <row r="26" spans="1:7" s="4" customFormat="1" ht="70.5" customHeight="1">
      <c r="A26" s="6"/>
      <c r="B26" s="15"/>
      <c r="C26" s="30" t="s">
        <v>31</v>
      </c>
      <c r="D26" s="27" t="s">
        <v>32</v>
      </c>
      <c r="E26" s="40">
        <v>286955</v>
      </c>
      <c r="F26" s="8"/>
      <c r="G26"/>
    </row>
    <row r="27" spans="1:7" s="4" customFormat="1" ht="69.75" customHeight="1">
      <c r="A27" s="6"/>
      <c r="B27" s="15"/>
      <c r="C27" s="30" t="s">
        <v>33</v>
      </c>
      <c r="D27" s="27" t="s">
        <v>34</v>
      </c>
      <c r="E27" s="8"/>
      <c r="F27" s="8">
        <v>286955</v>
      </c>
      <c r="G27"/>
    </row>
    <row r="28" spans="1:7" s="4" customFormat="1" ht="27" customHeight="1">
      <c r="A28" s="31" t="s">
        <v>35</v>
      </c>
      <c r="B28" s="32"/>
      <c r="C28" s="33"/>
      <c r="D28" s="34" t="s">
        <v>36</v>
      </c>
      <c r="E28" s="10">
        <f>SUM(E29,E32,E34)</f>
        <v>43525</v>
      </c>
      <c r="F28" s="10">
        <f>SUM(F29,F32,F34)</f>
        <v>16825</v>
      </c>
      <c r="G28"/>
    </row>
    <row r="29" spans="1:7" s="4" customFormat="1" ht="27" customHeight="1">
      <c r="A29" s="15"/>
      <c r="B29" s="35" t="s">
        <v>37</v>
      </c>
      <c r="C29" s="33"/>
      <c r="D29" s="36" t="s">
        <v>38</v>
      </c>
      <c r="E29" s="9">
        <f>SUM(E30:E31)</f>
        <v>33918</v>
      </c>
      <c r="F29" s="9">
        <f>SUM(F30:F31)</f>
        <v>0</v>
      </c>
      <c r="G29"/>
    </row>
    <row r="30" spans="1:7" s="4" customFormat="1" ht="27" customHeight="1">
      <c r="A30" s="6"/>
      <c r="B30" s="15"/>
      <c r="C30" s="30" t="s">
        <v>15</v>
      </c>
      <c r="D30" s="27" t="s">
        <v>16</v>
      </c>
      <c r="E30" s="40">
        <v>13918</v>
      </c>
      <c r="F30" s="8"/>
      <c r="G30"/>
    </row>
    <row r="31" spans="1:7" s="4" customFormat="1" ht="27" customHeight="1">
      <c r="A31" s="6"/>
      <c r="B31" s="15"/>
      <c r="C31" s="30" t="s">
        <v>39</v>
      </c>
      <c r="D31" s="27" t="s">
        <v>40</v>
      </c>
      <c r="E31" s="40">
        <v>20000</v>
      </c>
      <c r="F31" s="8"/>
      <c r="G31"/>
    </row>
    <row r="32" spans="1:7" s="4" customFormat="1" ht="27" customHeight="1">
      <c r="A32" s="6"/>
      <c r="B32" s="35" t="s">
        <v>41</v>
      </c>
      <c r="C32" s="33"/>
      <c r="D32" s="36" t="s">
        <v>42</v>
      </c>
      <c r="E32" s="9">
        <f>SUM(E33)</f>
        <v>9607</v>
      </c>
      <c r="F32" s="9">
        <f>SUM(F33)</f>
        <v>0</v>
      </c>
      <c r="G32"/>
    </row>
    <row r="33" spans="1:7" s="4" customFormat="1" ht="27" customHeight="1">
      <c r="A33" s="6"/>
      <c r="B33" s="15"/>
      <c r="C33" s="30" t="s">
        <v>43</v>
      </c>
      <c r="D33" s="27" t="s">
        <v>44</v>
      </c>
      <c r="E33" s="40">
        <v>9607</v>
      </c>
      <c r="F33" s="8"/>
      <c r="G33"/>
    </row>
    <row r="34" spans="1:7" s="4" customFormat="1" ht="27" customHeight="1">
      <c r="A34" s="6"/>
      <c r="B34" s="35" t="s">
        <v>45</v>
      </c>
      <c r="C34" s="33"/>
      <c r="D34" s="37" t="s">
        <v>46</v>
      </c>
      <c r="E34" s="39">
        <f>SUM(E35:E36)</f>
        <v>0</v>
      </c>
      <c r="F34" s="39">
        <f>SUM(F35:F36)</f>
        <v>16825</v>
      </c>
      <c r="G34"/>
    </row>
    <row r="35" spans="1:7" s="4" customFormat="1" ht="27" customHeight="1">
      <c r="A35" s="6"/>
      <c r="B35" s="15"/>
      <c r="C35" s="30" t="s">
        <v>15</v>
      </c>
      <c r="D35" s="27" t="s">
        <v>16</v>
      </c>
      <c r="E35" s="40"/>
      <c r="F35" s="8">
        <v>10000</v>
      </c>
      <c r="G35"/>
    </row>
    <row r="36" spans="1:7" s="4" customFormat="1" ht="27" customHeight="1">
      <c r="A36" s="6"/>
      <c r="B36" s="15"/>
      <c r="C36" s="26" t="s">
        <v>19</v>
      </c>
      <c r="D36" s="27" t="s">
        <v>20</v>
      </c>
      <c r="E36" s="40"/>
      <c r="F36" s="8">
        <v>6825</v>
      </c>
      <c r="G36"/>
    </row>
    <row r="37" spans="1:7" s="4" customFormat="1" ht="31.5" customHeight="1">
      <c r="A37" s="16">
        <v>900</v>
      </c>
      <c r="B37" s="19"/>
      <c r="C37" s="18"/>
      <c r="D37" s="28" t="s">
        <v>47</v>
      </c>
      <c r="E37" s="38">
        <f>SUM(E38)</f>
        <v>0</v>
      </c>
      <c r="F37" s="38">
        <f>SUM(F38)</f>
        <v>23103</v>
      </c>
      <c r="G37"/>
    </row>
    <row r="38" spans="1:7" s="4" customFormat="1" ht="51" customHeight="1">
      <c r="A38" s="6"/>
      <c r="B38" s="15">
        <v>90019</v>
      </c>
      <c r="C38" s="18"/>
      <c r="D38" s="29" t="s">
        <v>48</v>
      </c>
      <c r="E38" s="39">
        <f>SUM(E39:E40)</f>
        <v>0</v>
      </c>
      <c r="F38" s="39">
        <f>SUM(F39:F40)</f>
        <v>23103</v>
      </c>
      <c r="G38"/>
    </row>
    <row r="39" spans="1:7" s="4" customFormat="1" ht="21.75" customHeight="1">
      <c r="A39" s="6"/>
      <c r="B39" s="15"/>
      <c r="C39" s="30" t="s">
        <v>15</v>
      </c>
      <c r="D39" s="27" t="s">
        <v>16</v>
      </c>
      <c r="E39" s="8"/>
      <c r="F39" s="8">
        <v>3103</v>
      </c>
      <c r="G39"/>
    </row>
    <row r="40" spans="1:7" s="4" customFormat="1" ht="25.5" customHeight="1">
      <c r="A40" s="6"/>
      <c r="B40" s="15"/>
      <c r="C40" s="26" t="s">
        <v>19</v>
      </c>
      <c r="D40" s="27" t="s">
        <v>20</v>
      </c>
      <c r="E40" s="8"/>
      <c r="F40" s="8">
        <v>20000</v>
      </c>
      <c r="G40"/>
    </row>
    <row r="41" spans="1:6" ht="24.75" customHeight="1">
      <c r="A41" s="11"/>
      <c r="B41" s="12"/>
      <c r="C41" s="12"/>
      <c r="D41" s="11" t="s">
        <v>3</v>
      </c>
      <c r="E41" s="13">
        <f>SUM(E10)</f>
        <v>698345</v>
      </c>
      <c r="F41" s="13">
        <f>SUM(F10)</f>
        <v>794748</v>
      </c>
    </row>
  </sheetData>
  <sheetProtection/>
  <mergeCells count="10">
    <mergeCell ref="E2:F2"/>
    <mergeCell ref="E3:F3"/>
    <mergeCell ref="E4:F4"/>
    <mergeCell ref="E5:F5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31496062992125984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wronau</cp:lastModifiedBy>
  <cp:lastPrinted>2010-03-17T12:46:34Z</cp:lastPrinted>
  <dcterms:created xsi:type="dcterms:W3CDTF">2009-08-18T09:58:33Z</dcterms:created>
  <dcterms:modified xsi:type="dcterms:W3CDTF">2010-03-23T07:05:20Z</dcterms:modified>
  <cp:category/>
  <cp:version/>
  <cp:contentType/>
  <cp:contentStatus/>
</cp:coreProperties>
</file>