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<sst xmlns="http://schemas.openxmlformats.org/spreadsheetml/2006/main" count="77" uniqueCount="43">
  <si>
    <t>Zadania inwestycyjne w 2007 roku</t>
  </si>
  <si>
    <t>w zł</t>
  </si>
  <si>
    <t>Lp</t>
  </si>
  <si>
    <t>Dział</t>
  </si>
  <si>
    <t>Rozdz.</t>
  </si>
  <si>
    <t xml:space="preserve">Nazwa zadania inwestycyjnego </t>
  </si>
  <si>
    <t>Łączne nakłady finansowe</t>
  </si>
  <si>
    <t>Planowane wydatki</t>
  </si>
  <si>
    <t>Jednostka org. realiz. zadanie lub koordynująca program</t>
  </si>
  <si>
    <t>rok budżetowy 2007 (8+9+10+11)</t>
  </si>
  <si>
    <t xml:space="preserve"> w tym: źródła finansowania </t>
  </si>
  <si>
    <t>dochody własne jst</t>
  </si>
  <si>
    <t>kredyty i pożyczki</t>
  </si>
  <si>
    <t>dotacje i środki pochodzące z innych źr.*</t>
  </si>
  <si>
    <t>środki wymienione w art.5 ust. 1 pkt 2 i 3 u.f.p.</t>
  </si>
  <si>
    <t>Przebudowa ul. Krasińskiego                                         od Al. Piłsudskiego do Al. Niepodległości w Skarżysku - Kam.</t>
  </si>
  <si>
    <t>A.</t>
  </si>
  <si>
    <t>Zarząd Dróg Powiatowych</t>
  </si>
  <si>
    <r>
      <t xml:space="preserve">B.      </t>
    </r>
    <r>
      <rPr>
        <sz val="9"/>
        <rFont val="Times New Roman"/>
        <family val="1"/>
      </rPr>
      <t xml:space="preserve"> 946 900</t>
    </r>
  </si>
  <si>
    <t>C.</t>
  </si>
  <si>
    <t>D.</t>
  </si>
  <si>
    <t>Zakup pługu do piaskarki</t>
  </si>
  <si>
    <t xml:space="preserve">B. </t>
  </si>
  <si>
    <t>Zakup komputera</t>
  </si>
  <si>
    <t>Zakup agregatu prądotwórczego</t>
  </si>
  <si>
    <t>Razem:</t>
  </si>
  <si>
    <t>x</t>
  </si>
  <si>
    <t>Zakup samochodu służbowego</t>
  </si>
  <si>
    <t>Starostwo Powiatowe</t>
  </si>
  <si>
    <t>Komputeryzacja w budynku Starostwa</t>
  </si>
  <si>
    <t>Zakup kserokopiarki</t>
  </si>
  <si>
    <t>Zakup podgrzewacza wody do pieca "Duplet bisman"</t>
  </si>
  <si>
    <t xml:space="preserve">A.                                  B.                                                      C.                                                 D. </t>
  </si>
  <si>
    <t>Ogółem:</t>
  </si>
  <si>
    <t>* wybrać odpowiednie oznaczenie źródła finansowania</t>
  </si>
  <si>
    <t>A. Dotacje i środki z budżetu państwa (np. od wojewody, MEN, UKFiS)</t>
  </si>
  <si>
    <t>B. Środki i dotacje otrzymane od innych jst oraz innych jednostek zaliczanych do sektora finansów publicznych</t>
  </si>
  <si>
    <t>C. Inne źródła</t>
  </si>
  <si>
    <t>D. Inne źródła</t>
  </si>
  <si>
    <t>Załącznik Nr 1</t>
  </si>
  <si>
    <t>do Uchwały Nr 18/39/2007</t>
  </si>
  <si>
    <t>Zarządu Powiatu Skarżyskiego</t>
  </si>
  <si>
    <t>z dnia 15.05.2007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</si>
</sst>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>
    <font>
      <sz val="10"/>
      <name val="Arial CE"/>
      <family val="0"/>
    </font>
    <font>
      <sz val="12"/>
      <name val="Times New Roman CE"/>
      <family val="1"/>
    </font>
    <font>
      <b/>
      <sz val="11"/>
      <name val="Times New Roman CE"/>
      <family val="0"/>
    </font>
    <font>
      <b/>
      <sz val="10"/>
      <name val="Times New Roman CE"/>
      <family val="0"/>
    </font>
    <font>
      <b/>
      <sz val="9"/>
      <name val="Times New Roman CE"/>
      <family val="0"/>
    </font>
    <font>
      <b/>
      <sz val="9"/>
      <name val="Times New Roman"/>
      <family val="1"/>
    </font>
    <font>
      <b/>
      <sz val="13.5"/>
      <name val="Calisto MT"/>
      <family val="1"/>
    </font>
    <font>
      <i/>
      <sz val="10"/>
      <name val="Times New Roman CE"/>
      <family val="0"/>
    </font>
    <font>
      <b/>
      <sz val="9"/>
      <name val="Calisto MT"/>
      <family val="1"/>
    </font>
    <font>
      <b/>
      <sz val="10"/>
      <name val="Calisto MT"/>
      <family val="1"/>
    </font>
    <font>
      <sz val="10"/>
      <name val="Calisto MT"/>
      <family val="1"/>
    </font>
    <font>
      <b/>
      <sz val="8.5"/>
      <name val="Calisto MT"/>
      <family val="1"/>
    </font>
    <font>
      <b/>
      <sz val="8"/>
      <name val="Calisto MT"/>
      <family val="1"/>
    </font>
    <font>
      <b/>
      <sz val="7"/>
      <name val="Calisto MT"/>
      <family val="1"/>
    </font>
    <font>
      <sz val="8"/>
      <name val="Times New Roman CE"/>
      <family val="1"/>
    </font>
    <font>
      <sz val="8"/>
      <name val="Arial CE"/>
      <family val="0"/>
    </font>
    <font>
      <sz val="11"/>
      <name val="Times New Roman"/>
      <family val="1"/>
    </font>
    <font>
      <sz val="10.5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b/>
      <sz val="11"/>
      <name val="Times New Roman"/>
      <family val="1"/>
    </font>
    <font>
      <b/>
      <sz val="10"/>
      <name val="Arial CE"/>
      <family val="0"/>
    </font>
    <font>
      <sz val="7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sz val="7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9" fillId="0" borderId="5" xfId="0" applyFont="1" applyBorder="1" applyAlignment="1">
      <alignment/>
    </xf>
    <xf numFmtId="0" fontId="19" fillId="0" borderId="6" xfId="0" applyFont="1" applyBorder="1" applyAlignment="1">
      <alignment vertical="center"/>
    </xf>
    <xf numFmtId="0" fontId="20" fillId="0" borderId="6" xfId="0" applyFont="1" applyBorder="1" applyAlignment="1">
      <alignment/>
    </xf>
    <xf numFmtId="0" fontId="20" fillId="0" borderId="7" xfId="0" applyFont="1" applyBorder="1" applyAlignment="1">
      <alignment vertical="top"/>
    </xf>
    <xf numFmtId="0" fontId="20" fillId="0" borderId="5" xfId="0" applyFont="1" applyBorder="1" applyAlignment="1">
      <alignment/>
    </xf>
    <xf numFmtId="0" fontId="20" fillId="0" borderId="7" xfId="0" applyFont="1" applyBorder="1" applyAlignment="1">
      <alignment/>
    </xf>
    <xf numFmtId="0" fontId="21" fillId="0" borderId="2" xfId="0" applyFont="1" applyBorder="1" applyAlignment="1">
      <alignment horizontal="center" vertical="center"/>
    </xf>
    <xf numFmtId="3" fontId="21" fillId="0" borderId="2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center" vertical="center"/>
    </xf>
    <xf numFmtId="3" fontId="21" fillId="0" borderId="2" xfId="0" applyNumberFormat="1" applyFont="1" applyBorder="1" applyAlignment="1">
      <alignment/>
    </xf>
    <xf numFmtId="4" fontId="5" fillId="0" borderId="2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3" fontId="20" fillId="0" borderId="5" xfId="0" applyNumberFormat="1" applyFont="1" applyBorder="1" applyAlignment="1">
      <alignment/>
    </xf>
    <xf numFmtId="3" fontId="23" fillId="0" borderId="6" xfId="0" applyNumberFormat="1" applyFont="1" applyBorder="1" applyAlignment="1">
      <alignment/>
    </xf>
    <xf numFmtId="3" fontId="23" fillId="0" borderId="7" xfId="0" applyNumberFormat="1" applyFont="1" applyBorder="1" applyAlignment="1">
      <alignment/>
    </xf>
    <xf numFmtId="3" fontId="23" fillId="0" borderId="5" xfId="0" applyNumberFormat="1" applyFont="1" applyBorder="1" applyAlignment="1">
      <alignment/>
    </xf>
    <xf numFmtId="0" fontId="21" fillId="0" borderId="2" xfId="0" applyFont="1" applyBorder="1" applyAlignment="1">
      <alignment horizontal="center"/>
    </xf>
    <xf numFmtId="3" fontId="5" fillId="0" borderId="2" xfId="0" applyNumberFormat="1" applyFont="1" applyBorder="1" applyAlignment="1">
      <alignment horizontal="right" vertical="center"/>
    </xf>
    <xf numFmtId="3" fontId="24" fillId="0" borderId="2" xfId="0" applyNumberFormat="1" applyFont="1" applyBorder="1" applyAlignment="1">
      <alignment/>
    </xf>
    <xf numFmtId="4" fontId="5" fillId="0" borderId="2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 wrapText="1"/>
    </xf>
    <xf numFmtId="3" fontId="16" fillId="0" borderId="3" xfId="0" applyNumberFormat="1" applyFont="1" applyBorder="1" applyAlignment="1">
      <alignment horizontal="right" vertical="center"/>
    </xf>
    <xf numFmtId="3" fontId="16" fillId="0" borderId="2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3" fontId="23" fillId="0" borderId="5" xfId="0" applyNumberFormat="1" applyFont="1" applyBorder="1" applyAlignment="1">
      <alignment wrapText="1"/>
    </xf>
    <xf numFmtId="3" fontId="21" fillId="2" borderId="3" xfId="0" applyNumberFormat="1" applyFont="1" applyFill="1" applyBorder="1" applyAlignment="1">
      <alignment horizontal="right" vertical="center"/>
    </xf>
    <xf numFmtId="3" fontId="21" fillId="2" borderId="2" xfId="0" applyNumberFormat="1" applyFont="1" applyFill="1" applyBorder="1" applyAlignment="1">
      <alignment horizontal="right" vertical="center"/>
    </xf>
    <xf numFmtId="3" fontId="25" fillId="2" borderId="3" xfId="0" applyNumberFormat="1" applyFont="1" applyFill="1" applyBorder="1" applyAlignment="1">
      <alignment horizontal="center" vertical="center"/>
    </xf>
    <xf numFmtId="3" fontId="21" fillId="2" borderId="2" xfId="0" applyNumberFormat="1" applyFont="1" applyFill="1" applyBorder="1" applyAlignment="1">
      <alignment/>
    </xf>
    <xf numFmtId="4" fontId="25" fillId="2" borderId="2" xfId="0" applyNumberFormat="1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4" fontId="18" fillId="0" borderId="5" xfId="0" applyNumberFormat="1" applyFont="1" applyBorder="1" applyAlignment="1">
      <alignment horizontal="right" vertical="center"/>
    </xf>
    <xf numFmtId="4" fontId="18" fillId="0" borderId="6" xfId="0" applyNumberFormat="1" applyFont="1" applyBorder="1" applyAlignment="1">
      <alignment horizontal="right" vertical="center"/>
    </xf>
    <xf numFmtId="4" fontId="18" fillId="0" borderId="7" xfId="0" applyNumberFormat="1" applyFont="1" applyBorder="1" applyAlignment="1">
      <alignment horizontal="right" vertical="center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3" fontId="16" fillId="0" borderId="5" xfId="0" applyNumberFormat="1" applyFont="1" applyBorder="1" applyAlignment="1">
      <alignment horizontal="right" vertical="center"/>
    </xf>
    <xf numFmtId="3" fontId="16" fillId="0" borderId="6" xfId="0" applyNumberFormat="1" applyFont="1" applyBorder="1" applyAlignment="1">
      <alignment horizontal="right" vertical="center"/>
    </xf>
    <xf numFmtId="3" fontId="16" fillId="0" borderId="7" xfId="0" applyNumberFormat="1" applyFont="1" applyBorder="1" applyAlignment="1">
      <alignment horizontal="right" vertical="center"/>
    </xf>
    <xf numFmtId="3" fontId="18" fillId="0" borderId="5" xfId="0" applyNumberFormat="1" applyFont="1" applyBorder="1" applyAlignment="1">
      <alignment horizontal="right" vertical="center"/>
    </xf>
    <xf numFmtId="3" fontId="18" fillId="0" borderId="6" xfId="0" applyNumberFormat="1" applyFont="1" applyBorder="1" applyAlignment="1">
      <alignment horizontal="right" vertical="center"/>
    </xf>
    <xf numFmtId="3" fontId="18" fillId="0" borderId="7" xfId="0" applyNumberFormat="1" applyFont="1" applyBorder="1" applyAlignment="1">
      <alignment horizontal="right" vertical="center"/>
    </xf>
    <xf numFmtId="0" fontId="16" fillId="0" borderId="5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workbookViewId="0" topLeftCell="D25">
      <selection activeCell="D1" sqref="A1:K49"/>
    </sheetView>
  </sheetViews>
  <sheetFormatPr defaultColWidth="9.00390625" defaultRowHeight="12.75"/>
  <cols>
    <col min="1" max="1" width="3.625" style="0" customWidth="1"/>
    <col min="2" max="2" width="5.00390625" style="0" customWidth="1"/>
    <col min="3" max="3" width="6.125" style="0" customWidth="1"/>
    <col min="4" max="4" width="29.875" style="0" customWidth="1"/>
    <col min="5" max="5" width="11.00390625" style="0" customWidth="1"/>
    <col min="6" max="6" width="11.625" style="0" customWidth="1"/>
    <col min="7" max="7" width="10.875" style="0" customWidth="1"/>
    <col min="9" max="9" width="11.375" style="0" customWidth="1"/>
    <col min="10" max="10" width="10.00390625" style="0" customWidth="1"/>
    <col min="11" max="11" width="22.375" style="0" customWidth="1"/>
  </cols>
  <sheetData>
    <row r="1" spans="1:11" ht="12" customHeight="1">
      <c r="A1" s="1"/>
      <c r="B1" s="1"/>
      <c r="C1" s="1"/>
      <c r="D1" s="1"/>
      <c r="E1" s="1"/>
      <c r="F1" s="1"/>
      <c r="G1" s="1"/>
      <c r="H1" s="1"/>
      <c r="I1" s="2"/>
      <c r="J1" s="58" t="s">
        <v>39</v>
      </c>
      <c r="K1" s="59"/>
    </row>
    <row r="2" spans="1:13" ht="12" customHeight="1">
      <c r="A2" s="1"/>
      <c r="B2" s="1"/>
      <c r="C2" s="1"/>
      <c r="D2" s="1"/>
      <c r="E2" s="1"/>
      <c r="F2" s="1"/>
      <c r="G2" s="1"/>
      <c r="H2" s="1"/>
      <c r="I2" s="3"/>
      <c r="J2" s="47" t="s">
        <v>40</v>
      </c>
      <c r="K2" s="48"/>
      <c r="L2" s="48"/>
      <c r="M2" s="48"/>
    </row>
    <row r="3" spans="1:11" ht="12" customHeight="1">
      <c r="A3" s="1"/>
      <c r="B3" s="1"/>
      <c r="C3" s="1"/>
      <c r="D3" s="1"/>
      <c r="E3" s="1"/>
      <c r="F3" s="1"/>
      <c r="G3" s="1"/>
      <c r="H3" s="1"/>
      <c r="I3" s="2"/>
      <c r="J3" s="58" t="s">
        <v>41</v>
      </c>
      <c r="K3" s="59"/>
    </row>
    <row r="4" spans="1:11" ht="12" customHeight="1">
      <c r="A4" s="1"/>
      <c r="B4" s="1"/>
      <c r="C4" s="1"/>
      <c r="D4" s="1"/>
      <c r="E4" s="1"/>
      <c r="F4" s="1"/>
      <c r="G4" s="1"/>
      <c r="H4" s="1"/>
      <c r="I4" s="2"/>
      <c r="J4" s="60" t="s">
        <v>42</v>
      </c>
      <c r="K4" s="59"/>
    </row>
    <row r="5" spans="1:11" ht="17.25" customHeight="1">
      <c r="A5" s="85" t="s">
        <v>0</v>
      </c>
      <c r="B5" s="85"/>
      <c r="C5" s="85"/>
      <c r="D5" s="85"/>
      <c r="E5" s="85"/>
      <c r="F5" s="85"/>
      <c r="G5" s="85"/>
      <c r="H5" s="85"/>
      <c r="I5" s="85"/>
      <c r="J5" s="85"/>
      <c r="K5" s="85"/>
    </row>
    <row r="6" spans="1:11" ht="1.5" customHeigh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ht="9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4" t="s">
        <v>1</v>
      </c>
    </row>
    <row r="8" spans="1:11" ht="12.75" customHeight="1">
      <c r="A8" s="86" t="s">
        <v>2</v>
      </c>
      <c r="B8" s="88" t="s">
        <v>3</v>
      </c>
      <c r="C8" s="91" t="s">
        <v>4</v>
      </c>
      <c r="D8" s="88" t="s">
        <v>5</v>
      </c>
      <c r="E8" s="91" t="s">
        <v>6</v>
      </c>
      <c r="F8" s="93" t="s">
        <v>7</v>
      </c>
      <c r="G8" s="94"/>
      <c r="H8" s="94"/>
      <c r="I8" s="94"/>
      <c r="J8" s="94"/>
      <c r="K8" s="88" t="s">
        <v>8</v>
      </c>
    </row>
    <row r="9" spans="1:11" ht="12.75" customHeight="1">
      <c r="A9" s="87"/>
      <c r="B9" s="89"/>
      <c r="C9" s="92"/>
      <c r="D9" s="89"/>
      <c r="E9" s="92"/>
      <c r="F9" s="97" t="s">
        <v>9</v>
      </c>
      <c r="G9" s="77" t="s">
        <v>10</v>
      </c>
      <c r="H9" s="78"/>
      <c r="I9" s="78"/>
      <c r="J9" s="78"/>
      <c r="K9" s="95"/>
    </row>
    <row r="10" spans="1:11" ht="12.75" customHeight="1">
      <c r="A10" s="87"/>
      <c r="B10" s="89"/>
      <c r="C10" s="92"/>
      <c r="D10" s="89"/>
      <c r="E10" s="92"/>
      <c r="F10" s="98"/>
      <c r="G10" s="79" t="s">
        <v>11</v>
      </c>
      <c r="H10" s="81" t="s">
        <v>12</v>
      </c>
      <c r="I10" s="79" t="s">
        <v>13</v>
      </c>
      <c r="J10" s="83" t="s">
        <v>14</v>
      </c>
      <c r="K10" s="95"/>
    </row>
    <row r="11" spans="1:11" ht="33" customHeight="1">
      <c r="A11" s="77"/>
      <c r="B11" s="90"/>
      <c r="C11" s="78"/>
      <c r="D11" s="90"/>
      <c r="E11" s="78"/>
      <c r="F11" s="99"/>
      <c r="G11" s="80"/>
      <c r="H11" s="82"/>
      <c r="I11" s="80"/>
      <c r="J11" s="84"/>
      <c r="K11" s="96"/>
    </row>
    <row r="12" spans="1:11" s="9" customFormat="1" ht="9.75" customHeight="1">
      <c r="A12" s="5">
        <v>1</v>
      </c>
      <c r="B12" s="6">
        <v>2</v>
      </c>
      <c r="C12" s="7">
        <v>3</v>
      </c>
      <c r="D12" s="6">
        <v>4</v>
      </c>
      <c r="E12" s="7">
        <v>5</v>
      </c>
      <c r="F12" s="6">
        <v>7</v>
      </c>
      <c r="G12" s="6">
        <v>8</v>
      </c>
      <c r="H12" s="7">
        <v>9</v>
      </c>
      <c r="I12" s="6">
        <v>10</v>
      </c>
      <c r="J12" s="6">
        <v>11</v>
      </c>
      <c r="K12" s="8">
        <v>12</v>
      </c>
    </row>
    <row r="13" spans="1:11" ht="9.75" customHeight="1">
      <c r="A13" s="61">
        <v>1</v>
      </c>
      <c r="B13" s="61">
        <v>600</v>
      </c>
      <c r="C13" s="61">
        <v>60014</v>
      </c>
      <c r="D13" s="74" t="s">
        <v>15</v>
      </c>
      <c r="E13" s="67">
        <f>F13</f>
        <v>946900</v>
      </c>
      <c r="F13" s="67">
        <v>946900</v>
      </c>
      <c r="G13" s="67"/>
      <c r="H13" s="70"/>
      <c r="I13" s="10" t="s">
        <v>16</v>
      </c>
      <c r="J13" s="49"/>
      <c r="K13" s="52" t="s">
        <v>17</v>
      </c>
    </row>
    <row r="14" spans="1:11" ht="12" customHeight="1">
      <c r="A14" s="62"/>
      <c r="B14" s="62"/>
      <c r="C14" s="62"/>
      <c r="D14" s="75"/>
      <c r="E14" s="68"/>
      <c r="F14" s="68"/>
      <c r="G14" s="68"/>
      <c r="H14" s="71"/>
      <c r="I14" s="11" t="s">
        <v>18</v>
      </c>
      <c r="J14" s="50"/>
      <c r="K14" s="53"/>
    </row>
    <row r="15" spans="1:11" ht="9.75" customHeight="1">
      <c r="A15" s="62"/>
      <c r="B15" s="62"/>
      <c r="C15" s="62"/>
      <c r="D15" s="75"/>
      <c r="E15" s="68"/>
      <c r="F15" s="68"/>
      <c r="G15" s="68"/>
      <c r="H15" s="71"/>
      <c r="I15" s="12" t="s">
        <v>19</v>
      </c>
      <c r="J15" s="50"/>
      <c r="K15" s="53"/>
    </row>
    <row r="16" spans="1:11" ht="12.75" customHeight="1">
      <c r="A16" s="63"/>
      <c r="B16" s="63"/>
      <c r="C16" s="63"/>
      <c r="D16" s="76"/>
      <c r="E16" s="69"/>
      <c r="F16" s="69"/>
      <c r="G16" s="69"/>
      <c r="H16" s="72"/>
      <c r="I16" s="13" t="s">
        <v>20</v>
      </c>
      <c r="J16" s="51"/>
      <c r="K16" s="54"/>
    </row>
    <row r="17" spans="1:11" ht="9" customHeight="1">
      <c r="A17" s="61">
        <v>2</v>
      </c>
      <c r="B17" s="61">
        <v>600</v>
      </c>
      <c r="C17" s="61">
        <v>60014</v>
      </c>
      <c r="D17" s="64" t="s">
        <v>21</v>
      </c>
      <c r="E17" s="67">
        <f>F17</f>
        <v>30000</v>
      </c>
      <c r="F17" s="67">
        <f>G17</f>
        <v>30000</v>
      </c>
      <c r="G17" s="67">
        <v>30000</v>
      </c>
      <c r="H17" s="70"/>
      <c r="I17" s="14" t="s">
        <v>16</v>
      </c>
      <c r="J17" s="49"/>
      <c r="K17" s="52" t="s">
        <v>17</v>
      </c>
    </row>
    <row r="18" spans="1:11" ht="9" customHeight="1">
      <c r="A18" s="62"/>
      <c r="B18" s="62"/>
      <c r="C18" s="62"/>
      <c r="D18" s="65"/>
      <c r="E18" s="68"/>
      <c r="F18" s="68"/>
      <c r="G18" s="68"/>
      <c r="H18" s="71"/>
      <c r="I18" s="12" t="s">
        <v>22</v>
      </c>
      <c r="J18" s="50"/>
      <c r="K18" s="53"/>
    </row>
    <row r="19" spans="1:11" ht="9" customHeight="1">
      <c r="A19" s="62"/>
      <c r="B19" s="62"/>
      <c r="C19" s="62"/>
      <c r="D19" s="65"/>
      <c r="E19" s="68"/>
      <c r="F19" s="68"/>
      <c r="G19" s="68"/>
      <c r="H19" s="71"/>
      <c r="I19" s="12" t="s">
        <v>19</v>
      </c>
      <c r="J19" s="50"/>
      <c r="K19" s="53"/>
    </row>
    <row r="20" spans="1:11" ht="9" customHeight="1">
      <c r="A20" s="63"/>
      <c r="B20" s="63"/>
      <c r="C20" s="63"/>
      <c r="D20" s="66"/>
      <c r="E20" s="69"/>
      <c r="F20" s="69"/>
      <c r="G20" s="69"/>
      <c r="H20" s="72"/>
      <c r="I20" s="15" t="s">
        <v>20</v>
      </c>
      <c r="J20" s="51"/>
      <c r="K20" s="54"/>
    </row>
    <row r="21" spans="1:11" ht="9" customHeight="1">
      <c r="A21" s="61">
        <v>3</v>
      </c>
      <c r="B21" s="61">
        <v>600</v>
      </c>
      <c r="C21" s="61">
        <v>60014</v>
      </c>
      <c r="D21" s="64" t="s">
        <v>23</v>
      </c>
      <c r="E21" s="67">
        <v>4000</v>
      </c>
      <c r="F21" s="67">
        <v>4000</v>
      </c>
      <c r="G21" s="67">
        <v>4000</v>
      </c>
      <c r="H21" s="70"/>
      <c r="I21" s="14" t="s">
        <v>16</v>
      </c>
      <c r="J21" s="49"/>
      <c r="K21" s="52" t="s">
        <v>17</v>
      </c>
    </row>
    <row r="22" spans="1:11" ht="9" customHeight="1">
      <c r="A22" s="62"/>
      <c r="B22" s="62"/>
      <c r="C22" s="62"/>
      <c r="D22" s="65"/>
      <c r="E22" s="68"/>
      <c r="F22" s="68"/>
      <c r="G22" s="68"/>
      <c r="H22" s="71"/>
      <c r="I22" s="12" t="s">
        <v>22</v>
      </c>
      <c r="J22" s="50"/>
      <c r="K22" s="53"/>
    </row>
    <row r="23" spans="1:11" ht="9" customHeight="1">
      <c r="A23" s="62"/>
      <c r="B23" s="62"/>
      <c r="C23" s="62"/>
      <c r="D23" s="65"/>
      <c r="E23" s="68"/>
      <c r="F23" s="68"/>
      <c r="G23" s="68"/>
      <c r="H23" s="71"/>
      <c r="I23" s="12" t="s">
        <v>19</v>
      </c>
      <c r="J23" s="50"/>
      <c r="K23" s="53"/>
    </row>
    <row r="24" spans="1:11" ht="9" customHeight="1">
      <c r="A24" s="63"/>
      <c r="B24" s="63"/>
      <c r="C24" s="63"/>
      <c r="D24" s="66"/>
      <c r="E24" s="69"/>
      <c r="F24" s="69"/>
      <c r="G24" s="69"/>
      <c r="H24" s="72"/>
      <c r="I24" s="15" t="s">
        <v>20</v>
      </c>
      <c r="J24" s="51"/>
      <c r="K24" s="54"/>
    </row>
    <row r="25" spans="1:11" ht="9" customHeight="1">
      <c r="A25" s="61">
        <v>4</v>
      </c>
      <c r="B25" s="61">
        <v>600</v>
      </c>
      <c r="C25" s="61">
        <v>60014</v>
      </c>
      <c r="D25" s="73" t="s">
        <v>24</v>
      </c>
      <c r="E25" s="67">
        <f>F25</f>
        <v>3000</v>
      </c>
      <c r="F25" s="67">
        <f>G25</f>
        <v>3000</v>
      </c>
      <c r="G25" s="67">
        <v>3000</v>
      </c>
      <c r="H25" s="70"/>
      <c r="I25" s="14" t="s">
        <v>16</v>
      </c>
      <c r="J25" s="49"/>
      <c r="K25" s="52" t="s">
        <v>17</v>
      </c>
    </row>
    <row r="26" spans="1:11" ht="9" customHeight="1">
      <c r="A26" s="62"/>
      <c r="B26" s="62"/>
      <c r="C26" s="62"/>
      <c r="D26" s="65"/>
      <c r="E26" s="68"/>
      <c r="F26" s="68"/>
      <c r="G26" s="68"/>
      <c r="H26" s="71"/>
      <c r="I26" s="12" t="s">
        <v>22</v>
      </c>
      <c r="J26" s="50"/>
      <c r="K26" s="53"/>
    </row>
    <row r="27" spans="1:11" ht="9" customHeight="1">
      <c r="A27" s="62"/>
      <c r="B27" s="62"/>
      <c r="C27" s="62"/>
      <c r="D27" s="65"/>
      <c r="E27" s="68"/>
      <c r="F27" s="68"/>
      <c r="G27" s="68"/>
      <c r="H27" s="71"/>
      <c r="I27" s="12" t="s">
        <v>19</v>
      </c>
      <c r="J27" s="50"/>
      <c r="K27" s="53"/>
    </row>
    <row r="28" spans="1:11" ht="9" customHeight="1">
      <c r="A28" s="63"/>
      <c r="B28" s="63"/>
      <c r="C28" s="63"/>
      <c r="D28" s="66"/>
      <c r="E28" s="69"/>
      <c r="F28" s="69"/>
      <c r="G28" s="69"/>
      <c r="H28" s="72"/>
      <c r="I28" s="15" t="s">
        <v>20</v>
      </c>
      <c r="J28" s="51"/>
      <c r="K28" s="54"/>
    </row>
    <row r="29" spans="1:11" s="22" customFormat="1" ht="15" customHeight="1">
      <c r="A29" s="16"/>
      <c r="B29" s="16">
        <v>600</v>
      </c>
      <c r="C29" s="16"/>
      <c r="D29" s="16" t="s">
        <v>25</v>
      </c>
      <c r="E29" s="17">
        <f>SUM(E13:E25)</f>
        <v>983900</v>
      </c>
      <c r="F29" s="17">
        <f>SUM(F13:F25)</f>
        <v>983900</v>
      </c>
      <c r="G29" s="17">
        <f>SUM(G13:G25)</f>
        <v>37000</v>
      </c>
      <c r="H29" s="18" t="s">
        <v>26</v>
      </c>
      <c r="I29" s="19">
        <v>946900</v>
      </c>
      <c r="J29" s="20" t="s">
        <v>26</v>
      </c>
      <c r="K29" s="21" t="s">
        <v>26</v>
      </c>
    </row>
    <row r="30" spans="1:11" ht="9" customHeight="1">
      <c r="A30" s="61">
        <v>5</v>
      </c>
      <c r="B30" s="61">
        <v>750</v>
      </c>
      <c r="C30" s="61">
        <v>75020</v>
      </c>
      <c r="D30" s="64" t="s">
        <v>27</v>
      </c>
      <c r="E30" s="67">
        <v>95000</v>
      </c>
      <c r="F30" s="67">
        <v>95000</v>
      </c>
      <c r="G30" s="67">
        <v>95000</v>
      </c>
      <c r="H30" s="70"/>
      <c r="I30" s="23" t="s">
        <v>16</v>
      </c>
      <c r="J30" s="49"/>
      <c r="K30" s="52" t="s">
        <v>28</v>
      </c>
    </row>
    <row r="31" spans="1:11" ht="9" customHeight="1">
      <c r="A31" s="62"/>
      <c r="B31" s="62"/>
      <c r="C31" s="62"/>
      <c r="D31" s="65"/>
      <c r="E31" s="68"/>
      <c r="F31" s="68"/>
      <c r="G31" s="68"/>
      <c r="H31" s="71"/>
      <c r="I31" s="24" t="s">
        <v>22</v>
      </c>
      <c r="J31" s="50"/>
      <c r="K31" s="53"/>
    </row>
    <row r="32" spans="1:11" ht="9" customHeight="1">
      <c r="A32" s="62"/>
      <c r="B32" s="62"/>
      <c r="C32" s="62"/>
      <c r="D32" s="65"/>
      <c r="E32" s="68"/>
      <c r="F32" s="68"/>
      <c r="G32" s="68"/>
      <c r="H32" s="71"/>
      <c r="I32" s="24" t="s">
        <v>19</v>
      </c>
      <c r="J32" s="50"/>
      <c r="K32" s="53"/>
    </row>
    <row r="33" spans="1:11" ht="9" customHeight="1">
      <c r="A33" s="63"/>
      <c r="B33" s="63"/>
      <c r="C33" s="63"/>
      <c r="D33" s="66"/>
      <c r="E33" s="69"/>
      <c r="F33" s="69"/>
      <c r="G33" s="69"/>
      <c r="H33" s="72"/>
      <c r="I33" s="25" t="s">
        <v>20</v>
      </c>
      <c r="J33" s="51"/>
      <c r="K33" s="54"/>
    </row>
    <row r="34" spans="1:11" ht="9" customHeight="1">
      <c r="A34" s="61">
        <v>6</v>
      </c>
      <c r="B34" s="61">
        <v>750</v>
      </c>
      <c r="C34" s="61">
        <v>75020</v>
      </c>
      <c r="D34" s="64" t="s">
        <v>29</v>
      </c>
      <c r="E34" s="67">
        <v>169600</v>
      </c>
      <c r="F34" s="67">
        <v>169600</v>
      </c>
      <c r="G34" s="67">
        <v>169600</v>
      </c>
      <c r="H34" s="70"/>
      <c r="I34" s="26" t="s">
        <v>16</v>
      </c>
      <c r="J34" s="49"/>
      <c r="K34" s="52" t="s">
        <v>28</v>
      </c>
    </row>
    <row r="35" spans="1:11" ht="9" customHeight="1">
      <c r="A35" s="62"/>
      <c r="B35" s="62"/>
      <c r="C35" s="62"/>
      <c r="D35" s="65"/>
      <c r="E35" s="68"/>
      <c r="F35" s="68"/>
      <c r="G35" s="68"/>
      <c r="H35" s="71"/>
      <c r="I35" s="24" t="s">
        <v>22</v>
      </c>
      <c r="J35" s="50"/>
      <c r="K35" s="53"/>
    </row>
    <row r="36" spans="1:11" ht="9" customHeight="1">
      <c r="A36" s="62"/>
      <c r="B36" s="62"/>
      <c r="C36" s="62"/>
      <c r="D36" s="65"/>
      <c r="E36" s="68"/>
      <c r="F36" s="68"/>
      <c r="G36" s="68"/>
      <c r="H36" s="71"/>
      <c r="I36" s="24" t="s">
        <v>19</v>
      </c>
      <c r="J36" s="50"/>
      <c r="K36" s="53"/>
    </row>
    <row r="37" spans="1:11" ht="9" customHeight="1">
      <c r="A37" s="63"/>
      <c r="B37" s="63"/>
      <c r="C37" s="63"/>
      <c r="D37" s="66"/>
      <c r="E37" s="69"/>
      <c r="F37" s="69"/>
      <c r="G37" s="69"/>
      <c r="H37" s="72"/>
      <c r="I37" s="25" t="s">
        <v>20</v>
      </c>
      <c r="J37" s="51"/>
      <c r="K37" s="54"/>
    </row>
    <row r="38" spans="1:11" ht="9" customHeight="1">
      <c r="A38" s="61">
        <v>7</v>
      </c>
      <c r="B38" s="61">
        <v>750</v>
      </c>
      <c r="C38" s="61">
        <v>75020</v>
      </c>
      <c r="D38" s="64" t="s">
        <v>30</v>
      </c>
      <c r="E38" s="67">
        <v>15000</v>
      </c>
      <c r="F38" s="67">
        <v>15000</v>
      </c>
      <c r="G38" s="67">
        <v>15000</v>
      </c>
      <c r="H38" s="70"/>
      <c r="I38" s="26" t="s">
        <v>16</v>
      </c>
      <c r="J38" s="49"/>
      <c r="K38" s="52" t="s">
        <v>28</v>
      </c>
    </row>
    <row r="39" spans="1:11" ht="9" customHeight="1">
      <c r="A39" s="62"/>
      <c r="B39" s="62"/>
      <c r="C39" s="62"/>
      <c r="D39" s="65"/>
      <c r="E39" s="68"/>
      <c r="F39" s="68"/>
      <c r="G39" s="68"/>
      <c r="H39" s="71"/>
      <c r="I39" s="24" t="s">
        <v>22</v>
      </c>
      <c r="J39" s="50"/>
      <c r="K39" s="53"/>
    </row>
    <row r="40" spans="1:11" ht="9" customHeight="1">
      <c r="A40" s="62"/>
      <c r="B40" s="62"/>
      <c r="C40" s="62"/>
      <c r="D40" s="65"/>
      <c r="E40" s="68"/>
      <c r="F40" s="68"/>
      <c r="G40" s="68"/>
      <c r="H40" s="71"/>
      <c r="I40" s="24" t="s">
        <v>19</v>
      </c>
      <c r="J40" s="50"/>
      <c r="K40" s="53"/>
    </row>
    <row r="41" spans="1:11" ht="9" customHeight="1">
      <c r="A41" s="63"/>
      <c r="B41" s="63"/>
      <c r="C41" s="63"/>
      <c r="D41" s="66"/>
      <c r="E41" s="69"/>
      <c r="F41" s="69"/>
      <c r="G41" s="69"/>
      <c r="H41" s="72"/>
      <c r="I41" s="25" t="s">
        <v>20</v>
      </c>
      <c r="J41" s="51"/>
      <c r="K41" s="54"/>
    </row>
    <row r="42" spans="1:11" s="22" customFormat="1" ht="14.25">
      <c r="A42" s="16"/>
      <c r="B42" s="16">
        <v>750</v>
      </c>
      <c r="C42" s="16"/>
      <c r="D42" s="27" t="s">
        <v>25</v>
      </c>
      <c r="E42" s="17">
        <f>SUM(E30:E41)</f>
        <v>279600</v>
      </c>
      <c r="F42" s="17">
        <f>SUM(F30:F41)</f>
        <v>279600</v>
      </c>
      <c r="G42" s="17">
        <f>SUM(G30:G41)</f>
        <v>279600</v>
      </c>
      <c r="H42" s="28"/>
      <c r="I42" s="29"/>
      <c r="J42" s="30"/>
      <c r="K42" s="31"/>
    </row>
    <row r="43" spans="1:11" s="22" customFormat="1" ht="42">
      <c r="A43" s="32">
        <v>8</v>
      </c>
      <c r="B43" s="33">
        <v>801</v>
      </c>
      <c r="C43" s="34">
        <v>80130</v>
      </c>
      <c r="D43" s="35" t="s">
        <v>31</v>
      </c>
      <c r="E43" s="36">
        <f>F43</f>
        <v>5400</v>
      </c>
      <c r="F43" s="37">
        <f>G43</f>
        <v>5400</v>
      </c>
      <c r="G43" s="37">
        <v>5400</v>
      </c>
      <c r="H43" s="38"/>
      <c r="I43" s="39" t="s">
        <v>32</v>
      </c>
      <c r="J43" s="30"/>
      <c r="K43" s="31"/>
    </row>
    <row r="44" spans="1:11" s="22" customFormat="1" ht="14.25">
      <c r="A44" s="55" t="s">
        <v>33</v>
      </c>
      <c r="B44" s="56"/>
      <c r="C44" s="56"/>
      <c r="D44" s="57"/>
      <c r="E44" s="40">
        <f>E29+E42+E43</f>
        <v>1268900</v>
      </c>
      <c r="F44" s="41">
        <f>F29+F42+F43</f>
        <v>1268900</v>
      </c>
      <c r="G44" s="41">
        <f>G29+G42+G43</f>
        <v>322000</v>
      </c>
      <c r="H44" s="42" t="s">
        <v>26</v>
      </c>
      <c r="I44" s="43">
        <f>I29</f>
        <v>946900</v>
      </c>
      <c r="J44" s="44" t="s">
        <v>26</v>
      </c>
      <c r="K44" s="45" t="s">
        <v>26</v>
      </c>
    </row>
    <row r="45" ht="10.5" customHeight="1">
      <c r="A45" s="46" t="s">
        <v>34</v>
      </c>
    </row>
    <row r="46" ht="10.5" customHeight="1">
      <c r="A46" s="46" t="s">
        <v>35</v>
      </c>
    </row>
    <row r="47" ht="10.5" customHeight="1">
      <c r="A47" s="46" t="s">
        <v>36</v>
      </c>
    </row>
    <row r="48" ht="10.5" customHeight="1">
      <c r="A48" s="46" t="s">
        <v>37</v>
      </c>
    </row>
    <row r="49" ht="10.5" customHeight="1">
      <c r="A49" s="46" t="s">
        <v>38</v>
      </c>
    </row>
  </sheetData>
  <mergeCells count="88">
    <mergeCell ref="A5:K6"/>
    <mergeCell ref="A8:A11"/>
    <mergeCell ref="B8:B11"/>
    <mergeCell ref="C8:C11"/>
    <mergeCell ref="D8:D11"/>
    <mergeCell ref="E8:E11"/>
    <mergeCell ref="F8:J8"/>
    <mergeCell ref="K8:K11"/>
    <mergeCell ref="F9:F11"/>
    <mergeCell ref="G9:J9"/>
    <mergeCell ref="G10:G11"/>
    <mergeCell ref="H10:H11"/>
    <mergeCell ref="I10:I11"/>
    <mergeCell ref="J10:J11"/>
    <mergeCell ref="A13:A16"/>
    <mergeCell ref="B13:B16"/>
    <mergeCell ref="C13:C16"/>
    <mergeCell ref="D13:D16"/>
    <mergeCell ref="E13:E16"/>
    <mergeCell ref="F13:F16"/>
    <mergeCell ref="G13:G16"/>
    <mergeCell ref="H13:H16"/>
    <mergeCell ref="J13:J16"/>
    <mergeCell ref="K13:K16"/>
    <mergeCell ref="A17:A20"/>
    <mergeCell ref="B17:B20"/>
    <mergeCell ref="C17:C20"/>
    <mergeCell ref="D17:D20"/>
    <mergeCell ref="E17:E20"/>
    <mergeCell ref="F17:F20"/>
    <mergeCell ref="G17:G20"/>
    <mergeCell ref="H17:H20"/>
    <mergeCell ref="J17:J20"/>
    <mergeCell ref="K17:K20"/>
    <mergeCell ref="A21:A24"/>
    <mergeCell ref="B21:B24"/>
    <mergeCell ref="C21:C24"/>
    <mergeCell ref="D21:D24"/>
    <mergeCell ref="E21:E24"/>
    <mergeCell ref="F21:F24"/>
    <mergeCell ref="G21:G24"/>
    <mergeCell ref="H21:H24"/>
    <mergeCell ref="J21:J24"/>
    <mergeCell ref="K21:K24"/>
    <mergeCell ref="A25:A28"/>
    <mergeCell ref="B25:B28"/>
    <mergeCell ref="C25:C28"/>
    <mergeCell ref="D25:D28"/>
    <mergeCell ref="E25:E28"/>
    <mergeCell ref="F25:F28"/>
    <mergeCell ref="G25:G28"/>
    <mergeCell ref="H25:H28"/>
    <mergeCell ref="J25:J28"/>
    <mergeCell ref="K25:K28"/>
    <mergeCell ref="A30:A33"/>
    <mergeCell ref="B30:B33"/>
    <mergeCell ref="C30:C33"/>
    <mergeCell ref="D30:D33"/>
    <mergeCell ref="E30:E33"/>
    <mergeCell ref="F30:F33"/>
    <mergeCell ref="G30:G33"/>
    <mergeCell ref="H30:H33"/>
    <mergeCell ref="E34:E37"/>
    <mergeCell ref="F34:F37"/>
    <mergeCell ref="G34:G37"/>
    <mergeCell ref="H34:H37"/>
    <mergeCell ref="A34:A37"/>
    <mergeCell ref="B34:B37"/>
    <mergeCell ref="C34:C37"/>
    <mergeCell ref="D34:D37"/>
    <mergeCell ref="G38:G41"/>
    <mergeCell ref="H38:H41"/>
    <mergeCell ref="J30:J33"/>
    <mergeCell ref="K30:K33"/>
    <mergeCell ref="C38:C41"/>
    <mergeCell ref="D38:D41"/>
    <mergeCell ref="E38:E41"/>
    <mergeCell ref="F38:F41"/>
    <mergeCell ref="J38:J41"/>
    <mergeCell ref="K38:K41"/>
    <mergeCell ref="A44:D44"/>
    <mergeCell ref="J1:K1"/>
    <mergeCell ref="J3:K3"/>
    <mergeCell ref="J4:K4"/>
    <mergeCell ref="J34:J37"/>
    <mergeCell ref="K34:K37"/>
    <mergeCell ref="A38:A41"/>
    <mergeCell ref="B38:B41"/>
  </mergeCells>
  <printOptions/>
  <pageMargins left="0.7874015748031497" right="0.3937007874015748" top="0.31496062992125984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</cp:lastModifiedBy>
  <cp:lastPrinted>2007-05-14T09:38:52Z</cp:lastPrinted>
  <dcterms:created xsi:type="dcterms:W3CDTF">1997-02-26T13:46:56Z</dcterms:created>
  <dcterms:modified xsi:type="dcterms:W3CDTF">2007-05-14T10:32:09Z</dcterms:modified>
  <cp:category/>
  <cp:version/>
  <cp:contentType/>
  <cp:contentStatus/>
</cp:coreProperties>
</file>